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PERENCANAAN PENTING\DATA D 13-12-2018\DATA INSPEKTORAT\LKJIP INSPEKTORAT\"/>
    </mc:Choice>
  </mc:AlternateContent>
  <bookViews>
    <workbookView xWindow="0" yWindow="0" windowWidth="23040" windowHeight="9324"/>
  </bookViews>
  <sheets>
    <sheet name="Sheet3" sheetId="3" r:id="rId1"/>
    <sheet name="Sheet1" sheetId="4" r:id="rId2"/>
  </sheets>
  <definedNames>
    <definedName name="_xlnm.Print_Area" localSheetId="0">Sheet3!$A$1:$AI$54</definedName>
    <definedName name="_xlnm.Print_Titles" localSheetId="0">Sheet3!$7:$8</definedName>
  </definedNames>
  <calcPr calcId="162913"/>
</workbook>
</file>

<file path=xl/calcChain.xml><?xml version="1.0" encoding="utf-8"?>
<calcChain xmlns="http://schemas.openxmlformats.org/spreadsheetml/2006/main">
  <c r="AI28" i="3" l="1"/>
  <c r="AI29" i="3"/>
  <c r="AI30" i="3"/>
  <c r="AI31" i="3"/>
  <c r="AI26" i="3"/>
  <c r="AI27" i="3"/>
  <c r="AI23" i="3"/>
  <c r="AI24" i="3"/>
  <c r="AI25" i="3"/>
  <c r="AI22" i="3"/>
  <c r="AI19" i="3"/>
  <c r="AI20" i="3"/>
  <c r="AI18" i="3"/>
  <c r="AI15" i="3"/>
  <c r="AI16" i="3"/>
  <c r="AI17" i="3"/>
  <c r="AI13" i="3" l="1"/>
  <c r="AI12" i="3"/>
  <c r="AI14" i="3"/>
</calcChain>
</file>

<file path=xl/sharedStrings.xml><?xml version="1.0" encoding="utf-8"?>
<sst xmlns="http://schemas.openxmlformats.org/spreadsheetml/2006/main" count="269" uniqueCount="164">
  <si>
    <t>TUJUAN</t>
  </si>
  <si>
    <t>SASARAN</t>
  </si>
  <si>
    <t xml:space="preserve">INDIKATOR SASARAN </t>
  </si>
  <si>
    <t>FORMULASI INDIKATOR</t>
  </si>
  <si>
    <t>TARGET</t>
  </si>
  <si>
    <t>TH 1</t>
  </si>
  <si>
    <t>TH 2</t>
  </si>
  <si>
    <t>TH 3</t>
  </si>
  <si>
    <t>TH 4</t>
  </si>
  <si>
    <t>TH 5</t>
  </si>
  <si>
    <t>INDIKATOR TUJUAN</t>
  </si>
  <si>
    <t>SATUAN</t>
  </si>
  <si>
    <t>PROGRAM</t>
  </si>
  <si>
    <t>KEGIATAN</t>
  </si>
  <si>
    <t>Peningkatan Sistem Pengawasan Internal dan Pengendalian Kebijakan Kepala Daerah</t>
  </si>
  <si>
    <t>INDIKATOR PROGRAM</t>
  </si>
  <si>
    <t>INDIKATOR KEGIATAN</t>
  </si>
  <si>
    <t>LHP</t>
  </si>
  <si>
    <t>Laporan</t>
  </si>
  <si>
    <t>%</t>
  </si>
  <si>
    <t>VISI</t>
  </si>
  <si>
    <t>MISI</t>
  </si>
  <si>
    <t>Tingkat Kapabilitas Aparat Pengawas Intern Pemerintah (APIP)</t>
  </si>
  <si>
    <t>LHR</t>
  </si>
  <si>
    <t>1.</t>
  </si>
  <si>
    <t>2.</t>
  </si>
  <si>
    <t>Perangkat Daerah</t>
  </si>
  <si>
    <t>APIP</t>
  </si>
  <si>
    <t>Pemaparan Hasil Pengawasan</t>
  </si>
  <si>
    <t>SASARAN KEGIATAN (Output)</t>
  </si>
  <si>
    <t>SASARAN PROGRAM (Output)</t>
  </si>
  <si>
    <t xml:space="preserve">: </t>
  </si>
  <si>
    <t>: a. .........................................</t>
  </si>
  <si>
    <t xml:space="preserve">  b. ..................................dst</t>
  </si>
  <si>
    <t>TABEL. 1</t>
  </si>
  <si>
    <t>CONTOH FORMAT CASCADING</t>
  </si>
  <si>
    <t xml:space="preserve">PERANGKAT DAERAH : </t>
  </si>
  <si>
    <t>Reformasi Birokrasi cepat terwujud</t>
  </si>
  <si>
    <t>Persentase hasil pelaksanaan pembinaan dan pengawasan APIP</t>
  </si>
  <si>
    <t>Peningkatan kualitas pengelolaan keuangan daerah dan asset mulai dari perencanaan sampai dengan pelaporan</t>
  </si>
  <si>
    <t>persen</t>
  </si>
  <si>
    <t>Perbandingan hasil pelaksanaan pembinaan dan pengawasan APIP dengan  PKPT yang telah ditetapkan</t>
  </si>
  <si>
    <t>1. Pelaksanaan Pengawasan Internal secara Berkala</t>
  </si>
  <si>
    <t xml:space="preserve">2. Reviu Laporan Keuangan Daerah (LKD) </t>
  </si>
  <si>
    <t>Jumlah OPD yang dilakukan pembinaan dan Pengawasan APIP</t>
  </si>
  <si>
    <t>LKPD Pemerintahan Kabupaten yang dilakukan Reviu</t>
  </si>
  <si>
    <t>Jumlah laporan hasil reviu laporan keuangan pemerintah daerah dan Laporan  Keuangan Semester I</t>
  </si>
  <si>
    <t xml:space="preserve"> Jumlah Laporan Hasil Reviu Dokumen Perencanaan Anggaran</t>
  </si>
  <si>
    <t>3. Reviu Rencana Kerja dan Anggaran</t>
  </si>
  <si>
    <t>LKPD Pemerintah Daerah</t>
  </si>
  <si>
    <t xml:space="preserve"> Dokumen perencanaan Anggaran yang direviu</t>
  </si>
  <si>
    <t>Persentase pelaksanaan tindak lanjut hasil pemeriksaan APIP dan aparat pengawas eksternal</t>
  </si>
  <si>
    <t>Perbandingan hasil pelaksanaan pembinaan dan pengawasan APIP dengan PKPT yang telah ditetapkan</t>
  </si>
  <si>
    <t>Persen</t>
  </si>
  <si>
    <r>
      <t>Perbandingan rekomendasi temuan Aparat Pengawas internal dan eksternal yang ditindak lanjuti dengan</t>
    </r>
    <r>
      <rPr>
        <b/>
        <sz val="12"/>
        <color theme="1"/>
        <rFont val="Tahoma"/>
        <family val="2"/>
      </rPr>
      <t xml:space="preserve"> </t>
    </r>
    <r>
      <rPr>
        <sz val="12"/>
        <color theme="1"/>
        <rFont val="Tahoma"/>
        <family val="2"/>
      </rPr>
      <t xml:space="preserve">jumlah rekomendasi temuan aparat pengawas internal dan eksternal </t>
    </r>
    <r>
      <rPr>
        <b/>
        <sz val="12"/>
        <color theme="1"/>
        <rFont val="Tahoma"/>
        <family val="2"/>
      </rPr>
      <t xml:space="preserve"> </t>
    </r>
    <r>
      <rPr>
        <sz val="12"/>
        <color theme="1"/>
        <rFont val="Tahoma"/>
        <family val="2"/>
      </rPr>
      <t xml:space="preserve"> .</t>
    </r>
  </si>
  <si>
    <t>Meningkatnya Sistem pengawasan internal dan pengendalian pelaksanaan kebijakan Kepala Daerah</t>
  </si>
  <si>
    <t>Persentase penyelesaian rekomendasi tindaklanjut hasil pengawasan</t>
  </si>
  <si>
    <t>1. Tindak lanjut hasil temuan pengawasan</t>
  </si>
  <si>
    <t>Rekomendasi temuan Hasil Pengawasan perangkat daerah</t>
  </si>
  <si>
    <t>Jumlah  pemantauan rekomendasi temuan hasil pengawasan</t>
  </si>
  <si>
    <t>obrik</t>
  </si>
  <si>
    <t>Terpantauanya rekomendasi temuan hasil pengawasan</t>
  </si>
  <si>
    <t>2. Evaluasi Gelar Pengawasan Daerah</t>
  </si>
  <si>
    <t>Terlaksananya kegiatan Rapat Dinas Gelar Pengawasan Daerah</t>
  </si>
  <si>
    <t>kali</t>
  </si>
  <si>
    <t>Tingkat Maturitas SPIP</t>
  </si>
  <si>
    <t>Hasil penilaian Maturitas SPIP</t>
  </si>
  <si>
    <t>indeks</t>
  </si>
  <si>
    <t>Level 2</t>
  </si>
  <si>
    <t>Level 3</t>
  </si>
  <si>
    <t>1. Pengendalian Manajemen Kebijakan KDH</t>
  </si>
  <si>
    <t>Satgas SPIP Perangkat Daerah</t>
  </si>
  <si>
    <t>Terlaksananya FGD, monitoring, evaluasi dan pendampingan SPIP</t>
  </si>
  <si>
    <t>Perangkat daerah yang dilakukan monitoring, evaluasi dan pendampingan SPIP</t>
  </si>
  <si>
    <t>PD</t>
  </si>
  <si>
    <t>Persentase Perangkat Daerah yang hasil evaluasi LKj IP nya minimal B</t>
  </si>
  <si>
    <t>Perbandingan  Perangkat Daerah  yang hasil evaluasi LKj IP nya minimal B dengan Perangkat Daerah yang dilakukan evaluasi</t>
  </si>
  <si>
    <t>Reviu Laporan kinerja Instansi Pemerintah</t>
  </si>
  <si>
    <t>Jumlah LHR LKj IP Kabupaten</t>
  </si>
  <si>
    <t>Persentase aduan masyarakat atas layanan publik yang ditindaklanjuti</t>
  </si>
  <si>
    <t>Perbandingan jumlah aduan yang ditindaklanjuti dengan jumlah kasus yang diterima Inspektorat</t>
  </si>
  <si>
    <t>Perangkat Daerah, Masyarakat</t>
  </si>
  <si>
    <t>1. Penanganan Kasus dilingkungan Pemerintah Daerah</t>
  </si>
  <si>
    <t>Jumlah Laporan Hasil Pemeriksaan Kasus</t>
  </si>
  <si>
    <t>2. Pelaksanaan Road Map Reformasi Birokrasi</t>
  </si>
  <si>
    <t>Perangkat Daerah yang sudah melaksanakan WBK</t>
  </si>
  <si>
    <t>3. Optimalisasi Unit Pengaduan Masyarakat</t>
  </si>
  <si>
    <t xml:space="preserve">Terkelolanya Pengaduan masyarakat </t>
  </si>
  <si>
    <t>bulan</t>
  </si>
  <si>
    <t>Keg</t>
  </si>
  <si>
    <t>Sosialisasi Whistle Blowing System</t>
  </si>
  <si>
    <t>Terlaksananya Sosialisasi Whistle Blowing System</t>
  </si>
  <si>
    <t>-</t>
  </si>
  <si>
    <t>4. Koordinasi Pengawasan yang lebih komprehensif</t>
  </si>
  <si>
    <t>Rapat Koordinasi</t>
  </si>
  <si>
    <t>Koordinasi yang dilakukan dengan APIP dan instansi terkait</t>
  </si>
  <si>
    <t>Jumlah Koordinasi yang dilakukan dengan APIP dan instansi terkait</t>
  </si>
  <si>
    <t>Kebijakan Pengawasan dan PKPT</t>
  </si>
  <si>
    <t xml:space="preserve"> Jumlah kebijakan tentang sistem dan prosedur pengawasan (dokumen)</t>
  </si>
  <si>
    <t xml:space="preserve"> Tersedianya  kebijakan tentang sistem dan prosedur pengawasan (dokumen)</t>
  </si>
  <si>
    <t>dokumen</t>
  </si>
  <si>
    <t>Tersusunnya dokumen Kebijakan Pengawasan dan Program Kerja Pengawasan Tahunan</t>
  </si>
  <si>
    <t>Penyusunan kebijakan sistem dan prosedur pengawasan</t>
  </si>
  <si>
    <t>Peningkatan kompetensi dan integritas Aparat Pengawasan</t>
  </si>
  <si>
    <t>Hasil Penilaian Kapabilitas APIP</t>
  </si>
  <si>
    <t>Indeks</t>
  </si>
  <si>
    <t>Persentase tenaga pemeriksa yang  bersertifiksi</t>
  </si>
  <si>
    <t>Perbandingan tenaga pemeriksa yang bersertifikat dengan tenaga pemeriksa yang ada</t>
  </si>
  <si>
    <t xml:space="preserve">Aparatur Pengawas yang mengikuti diklat,Bimtek, workshop, sosialisasi, sertifikasi </t>
  </si>
  <si>
    <t xml:space="preserve">Jumlah  Aparatur Pengawas yang mengikuti diklat,Bimtek, workshop, sosialisasi, sertifikasi </t>
  </si>
  <si>
    <t>orang</t>
  </si>
  <si>
    <t>Terlaksananya PKS</t>
  </si>
  <si>
    <t>Kegiatan capacity building &amp; team building</t>
  </si>
  <si>
    <t>1. Pelatihan Pengembangan Tenaga Pemeriksa dan Aparatur Pengawasan</t>
  </si>
  <si>
    <t>APIP dan PD</t>
  </si>
  <si>
    <t>Bimbingan Teknis bagi APIP dan PD</t>
  </si>
  <si>
    <t>2. Program Pembinaan dan Pengembangan Aparatur</t>
  </si>
  <si>
    <t>Presentase Penilaian Angka Kredit Pejabat Fungsional.</t>
  </si>
  <si>
    <t>Penilaian Angka Kredit bagi Pejabat Fungsional</t>
  </si>
  <si>
    <t>Pembangunan dan Pengembangan Sistem  Kepegawaian daerah</t>
  </si>
  <si>
    <t>Pejabat Fungsional</t>
  </si>
  <si>
    <t>Perbandingan  Penilaian Angka Kredit   yang diproses dengan usulan pengajuan PAK</t>
  </si>
  <si>
    <t>Penilaian angka kredit jabatan fungsional tepat waktu</t>
  </si>
  <si>
    <t>3. Program Optimalisasi Pemanfaatan Tehnologi Informasi</t>
  </si>
  <si>
    <t>Penyusunan Sistem Informasi terhadap layanan publik</t>
  </si>
  <si>
    <t>Monitoring, Evaluasi dan verifikasi LHKASN;</t>
  </si>
  <si>
    <t>ASN Pemerintah Kab.Sragen</t>
  </si>
  <si>
    <t>Terlaksananaya monitoring, Evaluasi dan verifikasi LHKASN;</t>
  </si>
  <si>
    <t>: BANGKIT BERSAMA MEWUJUDKAN BUMI SUKOWATI YANG SEJAHTERA DAN BERMARTABAT</t>
  </si>
  <si>
    <t>1. Peningkatan Sistem Pengawasan Internal dan Pengendalian Kebijakan Kepala Daerah</t>
  </si>
  <si>
    <t>2. Program  penataan dan penyempurnaan kebijakan sistem dan prosedur pengawasan</t>
  </si>
  <si>
    <t>2. Pelatihan Teknis Pengawasan dan Penilaian Akuntabilitas Kinerja</t>
  </si>
  <si>
    <t xml:space="preserve"> - Jumlah Laporan Hasil Pemeriksaan Audit Operasional yang terbit</t>
  </si>
  <si>
    <t xml:space="preserve"> - Jumlah Laporan Hasil Pemeriksaan AMJ Kades yang terbit</t>
  </si>
  <si>
    <t xml:space="preserve"> - Jumlah Laporan Hasil Pemeriksaan Khusus yang terbit</t>
  </si>
  <si>
    <t>2. LKj IP Perangkat Daerah</t>
  </si>
  <si>
    <t>Jumlah Laporan Hasil Evaluasi LKj IP Perangkat Daerah</t>
  </si>
  <si>
    <t>LHE</t>
  </si>
  <si>
    <t>`</t>
  </si>
  <si>
    <t>Terwujudnya penyelenggaraan Pemerintah daerah yang transparan, akuntabel, bersih dan dapat dipercaya</t>
  </si>
  <si>
    <t>LKj IP Pemda yang direviu</t>
  </si>
  <si>
    <t xml:space="preserve">1. LKj IP Pemda </t>
  </si>
  <si>
    <t>LKj IP Perangkat Daerah yang dievaluasi</t>
  </si>
  <si>
    <t>Pengaduan masyarakat</t>
  </si>
  <si>
    <t>Pengaduan masyarakat yang ditindaklanjuti</t>
  </si>
  <si>
    <t>Jumlah Perangkat Daerah yang  ditetapkan sebagai WBK</t>
  </si>
  <si>
    <t xml:space="preserve">Terlaksananya Sosialisasi dan operasional Unit Pengendalian Gratifikasi </t>
  </si>
  <si>
    <t xml:space="preserve">Sosialisasi dan operasional Unit Pengendalian Gratifikasi </t>
  </si>
  <si>
    <t>Jumlah pengaduan yang diproses</t>
  </si>
  <si>
    <t xml:space="preserve">Terlaksananya kegiatan supervisi, pencegahan dan penindakan unit sapu bersih pungutan liar </t>
  </si>
  <si>
    <t xml:space="preserve">Operasional unit saber pungli kegiatan supervisi, pencegahan dan penindakan sapu bersih pungutan liar </t>
  </si>
  <si>
    <t>Jumlah Pelatihan Kantor Sendiri yang dilaksanakan</t>
  </si>
  <si>
    <t>Jumlah kegiatan capacity building &amp; team building</t>
  </si>
  <si>
    <t>Jumlah Bimbingan Teknis bagi APIP dan PD</t>
  </si>
  <si>
    <t xml:space="preserve">Jumlah pelaksanaa penilaian angka kredit jabatan fungsional </t>
  </si>
  <si>
    <t>APIP dan stakeholder</t>
  </si>
  <si>
    <t xml:space="preserve">Terpenuhinya Jasa admin sistim informasi pengawasan </t>
  </si>
  <si>
    <t xml:space="preserve">Operasional pengelolaan sistim informasi pengawasan </t>
  </si>
  <si>
    <t>Aplikasi SIMWAS</t>
  </si>
  <si>
    <t>Operasional admin pengelolaan Simwas dan terwujudnya SIMPAK dan SIM Surat</t>
  </si>
  <si>
    <t>Terpenuhinya Operasional admin pengelolaan Simwas dan terwujudnya SIMPAK dan SIM Surat</t>
  </si>
  <si>
    <t>1. Program Peningkatan profesionalisme tenaga pemeriksa dan Aparatur Pengawasan.</t>
  </si>
  <si>
    <t>: MEWUJUDKAN PEMERINTAHAN YANG BERSIH DAN AKUNTABEL, MELALUI PENINGKATAN TATA                            KELOLA PEMERINTAHAN YANG EFEKTIF, ASPIRATIF, PARTISIPATIF DAN TRANSPARAN.</t>
  </si>
  <si>
    <t xml:space="preserve">                                                                                                                   CASCADING INSPEKTORAT                 KABUPATEN  SRAGEN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</si>
</sst>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3"/>
      <color rgb="FF000000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26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Tahoma"/>
      <family val="2"/>
    </font>
    <font>
      <sz val="10"/>
      <name val="Arial"/>
      <family val="2"/>
    </font>
    <font>
      <b/>
      <sz val="12"/>
      <color theme="1"/>
      <name val="Tahoma"/>
      <family val="2"/>
    </font>
    <font>
      <sz val="12"/>
      <name val="Tahoma"/>
      <family val="2"/>
    </font>
    <font>
      <sz val="12"/>
      <color rgb="FF000000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71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6" fillId="0" borderId="0" xfId="0" applyFont="1" applyFill="1" applyAlignment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9" fillId="0" borderId="0" xfId="0" applyFont="1" applyFill="1" applyAlignment="1">
      <alignment wrapText="1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Border="1" applyAlignment="1"/>
    <xf numFmtId="0" fontId="9" fillId="0" borderId="0" xfId="0" applyFont="1" applyFill="1" applyAlignment="1">
      <alignment horizontal="left" vertical="top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justify" vertical="top"/>
    </xf>
    <xf numFmtId="0" fontId="10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11" xfId="0" applyFont="1" applyBorder="1" applyAlignment="1">
      <alignment horizontal="justify" vertical="top"/>
    </xf>
    <xf numFmtId="0" fontId="10" fillId="0" borderId="6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3" fillId="0" borderId="4" xfId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3" fillId="0" borderId="4" xfId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13" fillId="2" borderId="13" xfId="1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3" fillId="0" borderId="3" xfId="1" applyFont="1" applyBorder="1" applyAlignment="1">
      <alignment vertical="top" wrapText="1"/>
    </xf>
    <xf numFmtId="0" fontId="13" fillId="0" borderId="4" xfId="1" applyFont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top" wrapText="1"/>
    </xf>
    <xf numFmtId="0" fontId="14" fillId="0" borderId="4" xfId="0" applyFont="1" applyFill="1" applyBorder="1" applyAlignment="1">
      <alignment horizontal="center" vertical="top"/>
    </xf>
    <xf numFmtId="0" fontId="13" fillId="0" borderId="4" xfId="0" applyFont="1" applyBorder="1" applyAlignment="1">
      <alignment horizontal="left" vertical="top" wrapText="1"/>
    </xf>
    <xf numFmtId="0" fontId="10" fillId="0" borderId="1" xfId="0" quotePrefix="1" applyFont="1" applyFill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0" fillId="0" borderId="15" xfId="0" applyFont="1" applyBorder="1" applyAlignment="1">
      <alignment horizontal="justify" vertical="top"/>
    </xf>
    <xf numFmtId="0" fontId="13" fillId="0" borderId="0" xfId="0" applyFont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vertical="top" wrapText="1"/>
    </xf>
    <xf numFmtId="0" fontId="13" fillId="0" borderId="3" xfId="1" quotePrefix="1" applyFont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13" fillId="0" borderId="1" xfId="1" applyFont="1" applyBorder="1" applyAlignment="1">
      <alignment vertical="top" wrapText="1"/>
    </xf>
    <xf numFmtId="0" fontId="13" fillId="0" borderId="1" xfId="1" applyFont="1" applyBorder="1" applyAlignment="1">
      <alignment horizontal="left" vertical="top" wrapText="1"/>
    </xf>
    <xf numFmtId="0" fontId="15" fillId="2" borderId="11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3" xfId="1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3" fillId="0" borderId="3" xfId="1" applyFont="1" applyBorder="1" applyAlignment="1">
      <alignment horizontal="left" vertical="top" wrapText="1"/>
    </xf>
    <xf numFmtId="0" fontId="10" fillId="0" borderId="13" xfId="0" applyFont="1" applyBorder="1" applyAlignment="1">
      <alignment horizontal="justify" vertical="top"/>
    </xf>
    <xf numFmtId="0" fontId="10" fillId="0" borderId="13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top"/>
    </xf>
    <xf numFmtId="0" fontId="13" fillId="0" borderId="2" xfId="1" applyFont="1" applyBorder="1" applyAlignment="1">
      <alignment vertical="top" wrapText="1"/>
    </xf>
    <xf numFmtId="0" fontId="10" fillId="0" borderId="2" xfId="0" quotePrefix="1" applyFont="1" applyFill="1" applyBorder="1" applyAlignment="1">
      <alignment horizontal="center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justify" vertical="top"/>
    </xf>
    <xf numFmtId="0" fontId="13" fillId="2" borderId="11" xfId="1" applyFont="1" applyFill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Fill="1" applyBorder="1" applyAlignment="1">
      <alignment horizontal="center" vertical="top" wrapText="1"/>
    </xf>
    <xf numFmtId="0" fontId="10" fillId="0" borderId="18" xfId="0" applyFont="1" applyBorder="1" applyAlignment="1">
      <alignment horizontal="left" vertical="top" wrapText="1"/>
    </xf>
    <xf numFmtId="0" fontId="15" fillId="2" borderId="19" xfId="1" applyFont="1" applyFill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vertical="top" wrapText="1"/>
    </xf>
    <xf numFmtId="0" fontId="13" fillId="0" borderId="20" xfId="1" applyFont="1" applyBorder="1" applyAlignment="1">
      <alignment horizontal="left" vertical="top" wrapText="1"/>
    </xf>
    <xf numFmtId="0" fontId="14" fillId="0" borderId="20" xfId="0" applyFont="1" applyFill="1" applyBorder="1" applyAlignment="1">
      <alignment horizontal="center" vertical="top"/>
    </xf>
    <xf numFmtId="0" fontId="10" fillId="0" borderId="20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/>
    </xf>
    <xf numFmtId="0" fontId="13" fillId="2" borderId="1" xfId="1" applyFont="1" applyFill="1" applyBorder="1" applyAlignment="1">
      <alignment horizontal="left" vertical="top" wrapText="1"/>
    </xf>
    <xf numFmtId="0" fontId="13" fillId="2" borderId="21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3" fillId="0" borderId="0" xfId="1" applyFont="1" applyBorder="1" applyAlignment="1">
      <alignment horizontal="left" vertical="top" wrapText="1"/>
    </xf>
    <xf numFmtId="0" fontId="13" fillId="2" borderId="22" xfId="0" applyFont="1" applyFill="1" applyBorder="1" applyAlignment="1">
      <alignment vertical="top" wrapText="1"/>
    </xf>
    <xf numFmtId="0" fontId="13" fillId="2" borderId="23" xfId="0" applyFont="1" applyFill="1" applyBorder="1" applyAlignment="1">
      <alignment vertical="top" wrapText="1"/>
    </xf>
    <xf numFmtId="0" fontId="13" fillId="2" borderId="1" xfId="1" applyFont="1" applyFill="1" applyBorder="1" applyAlignment="1">
      <alignment vertical="top" wrapText="1"/>
    </xf>
    <xf numFmtId="0" fontId="13" fillId="2" borderId="12" xfId="1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3" fillId="2" borderId="3" xfId="1" applyFont="1" applyFill="1" applyBorder="1" applyAlignment="1">
      <alignment vertical="top" wrapText="1"/>
    </xf>
    <xf numFmtId="0" fontId="13" fillId="0" borderId="2" xfId="1" applyFont="1" applyBorder="1" applyAlignment="1">
      <alignment horizontal="left" vertical="top" wrapText="1"/>
    </xf>
    <xf numFmtId="0" fontId="13" fillId="0" borderId="2" xfId="1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17" fillId="0" borderId="3" xfId="0" applyFont="1" applyBorder="1" applyAlignment="1">
      <alignment horizontal="left" vertical="top" wrapText="1"/>
    </xf>
    <xf numFmtId="0" fontId="13" fillId="0" borderId="2" xfId="1" applyFont="1" applyFill="1" applyBorder="1" applyAlignment="1">
      <alignment vertical="top" wrapText="1"/>
    </xf>
    <xf numFmtId="0" fontId="10" fillId="0" borderId="18" xfId="0" applyFont="1" applyBorder="1" applyAlignment="1">
      <alignment horizontal="justify" vertical="top"/>
    </xf>
    <xf numFmtId="0" fontId="10" fillId="0" borderId="16" xfId="0" applyFont="1" applyFill="1" applyBorder="1" applyAlignment="1">
      <alignment vertical="top" wrapText="1"/>
    </xf>
    <xf numFmtId="0" fontId="13" fillId="0" borderId="16" xfId="1" applyFont="1" applyBorder="1" applyAlignment="1">
      <alignment horizontal="left" vertical="top" wrapText="1"/>
    </xf>
    <xf numFmtId="0" fontId="14" fillId="0" borderId="16" xfId="0" applyFont="1" applyFill="1" applyBorder="1" applyAlignment="1">
      <alignment horizontal="center" vertical="top"/>
    </xf>
    <xf numFmtId="0" fontId="10" fillId="0" borderId="20" xfId="0" applyFont="1" applyBorder="1" applyAlignment="1">
      <alignment horizontal="left" vertical="top" wrapText="1"/>
    </xf>
    <xf numFmtId="0" fontId="13" fillId="2" borderId="24" xfId="0" applyFont="1" applyFill="1" applyBorder="1" applyAlignment="1">
      <alignment vertical="top" wrapText="1"/>
    </xf>
    <xf numFmtId="0" fontId="10" fillId="0" borderId="25" xfId="0" applyFont="1" applyBorder="1" applyAlignment="1">
      <alignment horizontal="left" vertical="top" wrapText="1"/>
    </xf>
    <xf numFmtId="0" fontId="13" fillId="2" borderId="16" xfId="0" applyFont="1" applyFill="1" applyBorder="1" applyAlignment="1">
      <alignment vertical="top" wrapText="1"/>
    </xf>
    <xf numFmtId="0" fontId="13" fillId="0" borderId="16" xfId="1" applyFont="1" applyFill="1" applyBorder="1" applyAlignment="1">
      <alignment vertical="top" wrapText="1"/>
    </xf>
    <xf numFmtId="0" fontId="13" fillId="2" borderId="2" xfId="1" applyFont="1" applyFill="1" applyBorder="1" applyAlignment="1">
      <alignment vertical="top"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12" xfId="1" applyFont="1" applyFill="1" applyBorder="1" applyAlignment="1">
      <alignment horizontal="left" vertical="top" wrapText="1"/>
    </xf>
    <xf numFmtId="0" fontId="13" fillId="0" borderId="2" xfId="1" quotePrefix="1" applyFont="1" applyBorder="1" applyAlignment="1">
      <alignment vertical="top" wrapText="1"/>
    </xf>
    <xf numFmtId="0" fontId="13" fillId="0" borderId="1" xfId="1" quotePrefix="1" applyFont="1" applyBorder="1" applyAlignment="1">
      <alignment vertical="top" wrapText="1"/>
    </xf>
    <xf numFmtId="0" fontId="16" fillId="0" borderId="0" xfId="0" applyFont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16" fillId="0" borderId="0" xfId="0" applyFont="1" applyFill="1" applyAlignment="1"/>
    <xf numFmtId="0" fontId="16" fillId="0" borderId="0" xfId="0" applyFont="1" applyFill="1" applyAlignment="1">
      <alignment horizontal="left"/>
    </xf>
    <xf numFmtId="0" fontId="16" fillId="0" borderId="0" xfId="0" applyFont="1" applyAlignment="1"/>
    <xf numFmtId="0" fontId="1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914400</xdr:colOff>
      <xdr:row>39</xdr:row>
      <xdr:rowOff>50800</xdr:rowOff>
    </xdr:from>
    <xdr:to>
      <xdr:col>31</xdr:col>
      <xdr:colOff>558800</xdr:colOff>
      <xdr:row>48</xdr:row>
      <xdr:rowOff>88900</xdr:rowOff>
    </xdr:to>
    <xdr:sp macro="" textlink="">
      <xdr:nvSpPr>
        <xdr:cNvPr id="2" name="TextBox 1"/>
        <xdr:cNvSpPr txBox="1"/>
      </xdr:nvSpPr>
      <xdr:spPr>
        <a:xfrm>
          <a:off x="24701500" y="37109400"/>
          <a:ext cx="5461000" cy="1981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id-ID" sz="1200">
              <a:latin typeface="Tahoma" pitchFamily="34" charset="0"/>
              <a:ea typeface="Tahoma" pitchFamily="34" charset="0"/>
              <a:cs typeface="Tahoma" pitchFamily="34" charset="0"/>
            </a:rPr>
            <a:t>INSPEKTUR</a:t>
          </a:r>
          <a:r>
            <a:rPr lang="id-ID" sz="1200" baseline="0">
              <a:latin typeface="Tahoma" pitchFamily="34" charset="0"/>
              <a:ea typeface="Tahoma" pitchFamily="34" charset="0"/>
              <a:cs typeface="Tahoma" pitchFamily="34" charset="0"/>
            </a:rPr>
            <a:t> KABUPATEN SRAGEN</a:t>
          </a:r>
        </a:p>
        <a:p>
          <a:pPr algn="ctr"/>
          <a:endParaRPr lang="id-ID" sz="1200" baseline="0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id-ID" sz="1200" baseline="0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id-ID" sz="1200" baseline="0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endParaRPr lang="id-ID" sz="1200" u="sng" baseline="0"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ctr"/>
          <a:r>
            <a:rPr lang="id-ID" sz="1200" u="sng" baseline="0">
              <a:latin typeface="Tahoma" pitchFamily="34" charset="0"/>
              <a:ea typeface="Tahoma" pitchFamily="34" charset="0"/>
              <a:cs typeface="Tahoma" pitchFamily="34" charset="0"/>
            </a:rPr>
            <a:t>Dr.WAHYU WIDAYAT,SH,M.Si</a:t>
          </a:r>
        </a:p>
        <a:p>
          <a:pPr algn="ctr"/>
          <a:r>
            <a:rPr lang="id-ID" sz="1200" baseline="0">
              <a:latin typeface="Tahoma" pitchFamily="34" charset="0"/>
              <a:ea typeface="Tahoma" pitchFamily="34" charset="0"/>
              <a:cs typeface="Tahoma" pitchFamily="34" charset="0"/>
            </a:rPr>
            <a:t>Pembina Utama Muda</a:t>
          </a:r>
        </a:p>
        <a:p>
          <a:pPr algn="ctr"/>
          <a:r>
            <a:rPr lang="id-ID" sz="1200" baseline="0">
              <a:latin typeface="Tahoma" pitchFamily="34" charset="0"/>
              <a:ea typeface="Tahoma" pitchFamily="34" charset="0"/>
              <a:cs typeface="Tahoma" pitchFamily="34" charset="0"/>
            </a:rPr>
            <a:t>NIP..19640718 199603 1 003</a:t>
          </a:r>
          <a:endParaRPr lang="id-ID" sz="12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"/>
  <sheetViews>
    <sheetView tabSelected="1" view="pageBreakPreview" zoomScale="60" zoomScaleNormal="75" workbookViewId="0">
      <selection activeCell="H3" sqref="H3:Z3"/>
    </sheetView>
  </sheetViews>
  <sheetFormatPr defaultColWidth="9.109375" defaultRowHeight="16.8" x14ac:dyDescent="0.3"/>
  <cols>
    <col min="1" max="1" width="17.109375" style="3" customWidth="1"/>
    <col min="2" max="2" width="4.44140625" style="15" customWidth="1"/>
    <col min="3" max="3" width="18.6640625" style="3" customWidth="1"/>
    <col min="4" max="4" width="4.88671875" style="15" customWidth="1"/>
    <col min="5" max="5" width="21.6640625" style="3" customWidth="1"/>
    <col min="6" max="6" width="4.33203125" style="17" customWidth="1"/>
    <col min="7" max="7" width="20.88671875" style="2" customWidth="1"/>
    <col min="8" max="8" width="19.44140625" style="3" customWidth="1"/>
    <col min="9" max="9" width="16" style="15" customWidth="1"/>
    <col min="10" max="10" width="10.109375" style="3" customWidth="1"/>
    <col min="11" max="11" width="9.44140625" style="3" customWidth="1"/>
    <col min="12" max="12" width="10.5546875" style="3" customWidth="1"/>
    <col min="13" max="13" width="9.6640625" style="3" customWidth="1"/>
    <col min="14" max="14" width="9.5546875" style="3" customWidth="1"/>
    <col min="15" max="15" width="25.109375" style="3" customWidth="1"/>
    <col min="16" max="16" width="25.88671875" style="3" customWidth="1"/>
    <col min="17" max="17" width="21.88671875" style="3" customWidth="1"/>
    <col min="18" max="18" width="22.109375" style="3" customWidth="1"/>
    <col min="19" max="19" width="11.88671875" style="3" customWidth="1"/>
    <col min="20" max="20" width="8.88671875" style="3" customWidth="1"/>
    <col min="21" max="21" width="9.5546875" style="3" customWidth="1"/>
    <col min="22" max="22" width="9.33203125" style="3" customWidth="1"/>
    <col min="23" max="23" width="9.109375" style="3" customWidth="1"/>
    <col min="24" max="24" width="8.5546875" style="3" customWidth="1"/>
    <col min="25" max="25" width="18" style="3" customWidth="1"/>
    <col min="26" max="26" width="17.109375" style="3" customWidth="1"/>
    <col min="27" max="27" width="19.44140625" style="3" customWidth="1"/>
    <col min="28" max="28" width="17.109375" style="16" customWidth="1"/>
    <col min="29" max="29" width="12" style="17" customWidth="1"/>
    <col min="30" max="34" width="9.5546875" style="3" customWidth="1"/>
    <col min="35" max="16384" width="9.109375" style="3"/>
  </cols>
  <sheetData>
    <row r="1" spans="1:48" ht="54" customHeight="1" x14ac:dyDescent="0.6">
      <c r="A1" s="170" t="s">
        <v>163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</row>
    <row r="2" spans="1:48" s="4" customFormat="1" ht="27.6" customHeight="1" x14ac:dyDescent="0.3">
      <c r="B2" s="7"/>
      <c r="D2" s="7"/>
      <c r="F2" s="9"/>
      <c r="G2" s="167" t="s">
        <v>20</v>
      </c>
      <c r="H2" s="169" t="s">
        <v>128</v>
      </c>
      <c r="I2" s="169"/>
      <c r="J2" s="169"/>
      <c r="K2" s="169"/>
      <c r="L2" s="169"/>
      <c r="M2" s="169"/>
      <c r="N2" s="169"/>
      <c r="O2" s="169"/>
      <c r="P2" s="169"/>
      <c r="Q2" s="169"/>
      <c r="R2" s="7"/>
      <c r="AP2" s="8"/>
      <c r="AQ2" s="9"/>
    </row>
    <row r="3" spans="1:48" s="4" customFormat="1" ht="17.399999999999999" x14ac:dyDescent="0.3">
      <c r="B3" s="7"/>
      <c r="D3" s="7"/>
      <c r="F3" s="9"/>
      <c r="G3" s="166" t="s">
        <v>21</v>
      </c>
      <c r="H3" s="140" t="s">
        <v>162</v>
      </c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68"/>
      <c r="AB3" s="168"/>
      <c r="AC3" s="168"/>
      <c r="AD3" s="168"/>
      <c r="AE3" s="168"/>
      <c r="AF3" s="168"/>
      <c r="AG3" s="168"/>
      <c r="AH3" s="168"/>
      <c r="AP3" s="8"/>
      <c r="AQ3" s="9"/>
    </row>
    <row r="4" spans="1:48" s="4" customFormat="1" ht="28.2" x14ac:dyDescent="0.5">
      <c r="B4" s="7"/>
      <c r="D4" s="7"/>
      <c r="F4" s="9"/>
      <c r="G4" s="11"/>
      <c r="H4" s="11"/>
      <c r="I4" s="10"/>
      <c r="J4" s="5"/>
      <c r="K4" s="5"/>
      <c r="L4" s="5"/>
      <c r="M4" s="5"/>
      <c r="N4" s="5"/>
      <c r="O4" s="6"/>
      <c r="P4" s="6"/>
      <c r="R4" s="7"/>
      <c r="AP4" s="8"/>
      <c r="AQ4" s="9"/>
    </row>
    <row r="5" spans="1:48" s="4" customFormat="1" ht="28.2" x14ac:dyDescent="0.5">
      <c r="B5" s="7"/>
      <c r="D5" s="7"/>
      <c r="F5" s="9"/>
      <c r="G5" s="11"/>
      <c r="H5" s="11"/>
      <c r="I5" s="10"/>
      <c r="J5" s="5"/>
      <c r="K5" s="5"/>
      <c r="L5" s="5"/>
      <c r="M5" s="5"/>
      <c r="N5" s="5"/>
      <c r="O5" s="6"/>
      <c r="P5" s="6"/>
      <c r="R5" s="7"/>
      <c r="AP5" s="8"/>
      <c r="AQ5" s="9"/>
    </row>
    <row r="7" spans="1:48" s="12" customFormat="1" ht="16.5" customHeight="1" x14ac:dyDescent="0.3">
      <c r="A7" s="141" t="s">
        <v>0</v>
      </c>
      <c r="B7" s="145" t="s">
        <v>10</v>
      </c>
      <c r="C7" s="143"/>
      <c r="D7" s="145" t="s">
        <v>1</v>
      </c>
      <c r="E7" s="143"/>
      <c r="F7" s="145" t="s">
        <v>2</v>
      </c>
      <c r="G7" s="143"/>
      <c r="H7" s="141" t="s">
        <v>3</v>
      </c>
      <c r="I7" s="141" t="s">
        <v>11</v>
      </c>
      <c r="J7" s="149" t="s">
        <v>4</v>
      </c>
      <c r="K7" s="150"/>
      <c r="L7" s="150"/>
      <c r="M7" s="150"/>
      <c r="N7" s="150"/>
      <c r="O7" s="141" t="s">
        <v>12</v>
      </c>
      <c r="P7" s="141" t="s">
        <v>30</v>
      </c>
      <c r="Q7" s="141" t="s">
        <v>15</v>
      </c>
      <c r="R7" s="143" t="s">
        <v>3</v>
      </c>
      <c r="S7" s="141" t="s">
        <v>11</v>
      </c>
      <c r="T7" s="147" t="s">
        <v>4</v>
      </c>
      <c r="U7" s="148"/>
      <c r="V7" s="148"/>
      <c r="W7" s="148"/>
      <c r="X7" s="148"/>
      <c r="Y7" s="141" t="s">
        <v>13</v>
      </c>
      <c r="Z7" s="141" t="s">
        <v>29</v>
      </c>
      <c r="AA7" s="141" t="s">
        <v>16</v>
      </c>
      <c r="AB7" s="141" t="s">
        <v>3</v>
      </c>
      <c r="AC7" s="141" t="s">
        <v>11</v>
      </c>
      <c r="AD7" s="147" t="s">
        <v>4</v>
      </c>
      <c r="AE7" s="148"/>
      <c r="AF7" s="148"/>
      <c r="AG7" s="148"/>
      <c r="AH7" s="151"/>
    </row>
    <row r="8" spans="1:48" s="12" customFormat="1" ht="36.75" customHeight="1" x14ac:dyDescent="0.3">
      <c r="A8" s="142"/>
      <c r="B8" s="146"/>
      <c r="C8" s="144"/>
      <c r="D8" s="146"/>
      <c r="E8" s="144"/>
      <c r="F8" s="146"/>
      <c r="G8" s="144"/>
      <c r="H8" s="142"/>
      <c r="I8" s="142"/>
      <c r="J8" s="13">
        <v>2017</v>
      </c>
      <c r="K8" s="13">
        <v>2018</v>
      </c>
      <c r="L8" s="13">
        <v>2019</v>
      </c>
      <c r="M8" s="13">
        <v>2020</v>
      </c>
      <c r="N8" s="13">
        <v>2021</v>
      </c>
      <c r="O8" s="142"/>
      <c r="P8" s="142"/>
      <c r="Q8" s="142"/>
      <c r="R8" s="144"/>
      <c r="S8" s="142"/>
      <c r="T8" s="13">
        <v>2017</v>
      </c>
      <c r="U8" s="13">
        <v>2018</v>
      </c>
      <c r="V8" s="13">
        <v>2019</v>
      </c>
      <c r="W8" s="13">
        <v>2020</v>
      </c>
      <c r="X8" s="13">
        <v>2021</v>
      </c>
      <c r="Y8" s="142"/>
      <c r="Z8" s="142"/>
      <c r="AA8" s="142"/>
      <c r="AB8" s="142"/>
      <c r="AC8" s="142"/>
      <c r="AD8" s="13">
        <v>2017</v>
      </c>
      <c r="AE8" s="13">
        <v>2018</v>
      </c>
      <c r="AF8" s="13">
        <v>2019</v>
      </c>
      <c r="AG8" s="13">
        <v>2020</v>
      </c>
      <c r="AH8" s="13">
        <v>2021</v>
      </c>
    </row>
    <row r="9" spans="1:48" ht="122.25" customHeight="1" x14ac:dyDescent="0.3">
      <c r="A9" s="53" t="s">
        <v>37</v>
      </c>
      <c r="B9" s="43" t="s">
        <v>24</v>
      </c>
      <c r="C9" s="68" t="s">
        <v>139</v>
      </c>
      <c r="D9" s="43" t="s">
        <v>24</v>
      </c>
      <c r="E9" s="37" t="s">
        <v>39</v>
      </c>
      <c r="F9" s="43" t="s">
        <v>24</v>
      </c>
      <c r="G9" s="82" t="s">
        <v>38</v>
      </c>
      <c r="H9" s="38" t="s">
        <v>52</v>
      </c>
      <c r="I9" s="45" t="s">
        <v>40</v>
      </c>
      <c r="J9" s="45">
        <v>100</v>
      </c>
      <c r="K9" s="45">
        <v>100</v>
      </c>
      <c r="L9" s="45">
        <v>100</v>
      </c>
      <c r="M9" s="45">
        <v>100</v>
      </c>
      <c r="N9" s="45">
        <v>100</v>
      </c>
      <c r="O9" s="46" t="s">
        <v>129</v>
      </c>
      <c r="P9" s="46" t="s">
        <v>26</v>
      </c>
      <c r="Q9" s="39" t="s">
        <v>38</v>
      </c>
      <c r="R9" s="87" t="s">
        <v>41</v>
      </c>
      <c r="S9" s="45" t="s">
        <v>19</v>
      </c>
      <c r="T9" s="45">
        <v>100</v>
      </c>
      <c r="U9" s="45">
        <v>100</v>
      </c>
      <c r="V9" s="45">
        <v>100</v>
      </c>
      <c r="W9" s="45">
        <v>100</v>
      </c>
      <c r="X9" s="45">
        <v>100</v>
      </c>
      <c r="Y9" s="59" t="s">
        <v>42</v>
      </c>
      <c r="Z9" s="70" t="s">
        <v>26</v>
      </c>
      <c r="AA9" s="59" t="s">
        <v>44</v>
      </c>
      <c r="AB9" s="71" t="s">
        <v>132</v>
      </c>
      <c r="AC9" s="83" t="s">
        <v>17</v>
      </c>
      <c r="AD9" s="45">
        <v>84</v>
      </c>
      <c r="AE9" s="45">
        <v>48</v>
      </c>
      <c r="AF9" s="45">
        <v>80</v>
      </c>
      <c r="AG9" s="45">
        <v>96</v>
      </c>
      <c r="AH9" s="45">
        <v>96</v>
      </c>
    </row>
    <row r="10" spans="1:48" ht="89.25" customHeight="1" x14ac:dyDescent="0.3">
      <c r="A10" s="53"/>
      <c r="B10" s="41"/>
      <c r="C10" s="68"/>
      <c r="D10" s="41"/>
      <c r="E10" s="37"/>
      <c r="F10" s="41"/>
      <c r="G10" s="69"/>
      <c r="H10" s="38"/>
      <c r="I10" s="61"/>
      <c r="J10" s="61"/>
      <c r="K10" s="61"/>
      <c r="L10" s="61"/>
      <c r="M10" s="61"/>
      <c r="N10" s="61"/>
      <c r="O10" s="72"/>
      <c r="P10" s="72"/>
      <c r="Q10" s="53"/>
      <c r="R10" s="88"/>
      <c r="S10" s="61"/>
      <c r="T10" s="61"/>
      <c r="U10" s="61"/>
      <c r="V10" s="61"/>
      <c r="W10" s="61"/>
      <c r="X10" s="61"/>
      <c r="Y10" s="59"/>
      <c r="Z10" s="79"/>
      <c r="AA10" s="59"/>
      <c r="AB10" s="138" t="s">
        <v>133</v>
      </c>
      <c r="AC10" s="83" t="s">
        <v>17</v>
      </c>
      <c r="AD10" s="45">
        <v>9</v>
      </c>
      <c r="AE10" s="45">
        <v>124</v>
      </c>
      <c r="AF10" s="45">
        <v>42</v>
      </c>
      <c r="AG10" s="45">
        <v>0</v>
      </c>
      <c r="AH10" s="45">
        <v>0</v>
      </c>
    </row>
    <row r="11" spans="1:48" ht="89.25" customHeight="1" x14ac:dyDescent="0.3">
      <c r="A11" s="53"/>
      <c r="B11" s="41"/>
      <c r="C11" s="68"/>
      <c r="D11" s="41"/>
      <c r="E11" s="37"/>
      <c r="F11" s="41"/>
      <c r="G11" s="69"/>
      <c r="H11" s="38"/>
      <c r="I11" s="61"/>
      <c r="J11" s="61"/>
      <c r="K11" s="61"/>
      <c r="L11" s="61"/>
      <c r="M11" s="61"/>
      <c r="N11" s="61"/>
      <c r="O11" s="72"/>
      <c r="P11" s="72"/>
      <c r="Q11" s="53"/>
      <c r="R11" s="88"/>
      <c r="S11" s="61"/>
      <c r="T11" s="61"/>
      <c r="U11" s="61"/>
      <c r="V11" s="61"/>
      <c r="W11" s="61"/>
      <c r="X11" s="61"/>
      <c r="Y11" s="59"/>
      <c r="Z11" s="62"/>
      <c r="AA11" s="59"/>
      <c r="AB11" s="139" t="s">
        <v>134</v>
      </c>
      <c r="AC11" s="50" t="s">
        <v>17</v>
      </c>
      <c r="AD11" s="51">
        <v>12</v>
      </c>
      <c r="AE11" s="51">
        <v>12</v>
      </c>
      <c r="AF11" s="51">
        <v>12</v>
      </c>
      <c r="AG11" s="51">
        <v>12</v>
      </c>
      <c r="AH11" s="51">
        <v>12</v>
      </c>
    </row>
    <row r="12" spans="1:48" ht="148.5" customHeight="1" x14ac:dyDescent="0.3">
      <c r="A12" s="53"/>
      <c r="B12" s="41"/>
      <c r="C12" s="38"/>
      <c r="D12" s="41"/>
      <c r="E12" s="42"/>
      <c r="F12" s="41"/>
      <c r="G12" s="69"/>
      <c r="H12" s="40"/>
      <c r="I12" s="61"/>
      <c r="J12" s="61"/>
      <c r="K12" s="61"/>
      <c r="L12" s="61"/>
      <c r="M12" s="61"/>
      <c r="N12" s="61"/>
      <c r="O12" s="72"/>
      <c r="P12" s="72"/>
      <c r="Q12" s="53"/>
      <c r="R12" s="88"/>
      <c r="S12" s="61"/>
      <c r="T12" s="61"/>
      <c r="U12" s="61"/>
      <c r="V12" s="61"/>
      <c r="W12" s="61"/>
      <c r="X12" s="61"/>
      <c r="Y12" s="73" t="s">
        <v>43</v>
      </c>
      <c r="Z12" s="48" t="s">
        <v>49</v>
      </c>
      <c r="AA12" s="74" t="s">
        <v>45</v>
      </c>
      <c r="AB12" s="74" t="s">
        <v>46</v>
      </c>
      <c r="AC12" s="50" t="s">
        <v>23</v>
      </c>
      <c r="AD12" s="51">
        <v>1</v>
      </c>
      <c r="AE12" s="51">
        <v>2</v>
      </c>
      <c r="AF12" s="51">
        <v>2</v>
      </c>
      <c r="AG12" s="51">
        <v>2</v>
      </c>
      <c r="AH12" s="51">
        <v>2</v>
      </c>
      <c r="AI12" s="3">
        <f>SUM(AD12:AH12)</f>
        <v>9</v>
      </c>
    </row>
    <row r="13" spans="1:48" ht="92.25" customHeight="1" thickBot="1" x14ac:dyDescent="0.35">
      <c r="A13" s="53"/>
      <c r="B13" s="41"/>
      <c r="C13" s="40"/>
      <c r="D13" s="41"/>
      <c r="E13" s="75"/>
      <c r="F13" s="41"/>
      <c r="G13" s="69"/>
      <c r="H13" s="40"/>
      <c r="I13" s="61"/>
      <c r="J13" s="61"/>
      <c r="K13" s="61"/>
      <c r="L13" s="61"/>
      <c r="M13" s="61"/>
      <c r="N13" s="61"/>
      <c r="O13" s="72"/>
      <c r="P13" s="72"/>
      <c r="Q13" s="53"/>
      <c r="R13" s="88"/>
      <c r="S13" s="61"/>
      <c r="T13" s="61"/>
      <c r="U13" s="61"/>
      <c r="V13" s="61"/>
      <c r="W13" s="61"/>
      <c r="X13" s="61"/>
      <c r="Y13" s="70" t="s">
        <v>48</v>
      </c>
      <c r="Z13" s="70" t="s">
        <v>26</v>
      </c>
      <c r="AA13" s="70" t="s">
        <v>50</v>
      </c>
      <c r="AB13" s="80" t="s">
        <v>47</v>
      </c>
      <c r="AC13" s="83" t="s">
        <v>23</v>
      </c>
      <c r="AD13" s="45">
        <v>3</v>
      </c>
      <c r="AE13" s="45">
        <v>3</v>
      </c>
      <c r="AF13" s="45">
        <v>3</v>
      </c>
      <c r="AG13" s="45">
        <v>3</v>
      </c>
      <c r="AH13" s="45">
        <v>4</v>
      </c>
      <c r="AI13" s="3">
        <f>SUM(AD13:AH13)</f>
        <v>16</v>
      </c>
    </row>
    <row r="14" spans="1:48" ht="109.5" customHeight="1" x14ac:dyDescent="0.3">
      <c r="A14" s="92"/>
      <c r="B14" s="93"/>
      <c r="C14" s="94"/>
      <c r="D14" s="93"/>
      <c r="E14" s="95"/>
      <c r="F14" s="93"/>
      <c r="G14" s="96"/>
      <c r="H14" s="94"/>
      <c r="I14" s="97"/>
      <c r="J14" s="97"/>
      <c r="K14" s="97"/>
      <c r="L14" s="97"/>
      <c r="M14" s="97"/>
      <c r="N14" s="97"/>
      <c r="O14" s="98"/>
      <c r="P14" s="98"/>
      <c r="Q14" s="92"/>
      <c r="R14" s="99"/>
      <c r="S14" s="97"/>
      <c r="T14" s="97"/>
      <c r="U14" s="97"/>
      <c r="V14" s="97"/>
      <c r="W14" s="97"/>
      <c r="X14" s="97"/>
      <c r="Y14" s="127" t="s">
        <v>93</v>
      </c>
      <c r="Z14" s="127" t="s">
        <v>94</v>
      </c>
      <c r="AA14" s="128" t="s">
        <v>95</v>
      </c>
      <c r="AB14" s="128" t="s">
        <v>96</v>
      </c>
      <c r="AC14" s="129" t="s">
        <v>64</v>
      </c>
      <c r="AD14" s="97">
        <v>5</v>
      </c>
      <c r="AE14" s="97">
        <v>5</v>
      </c>
      <c r="AF14" s="97">
        <v>5</v>
      </c>
      <c r="AG14" s="97">
        <v>5</v>
      </c>
      <c r="AH14" s="97">
        <v>5</v>
      </c>
      <c r="AI14" s="3">
        <f>SUM(AD14:AH14)</f>
        <v>25</v>
      </c>
    </row>
    <row r="15" spans="1:48" ht="113.25" customHeight="1" x14ac:dyDescent="0.3">
      <c r="A15" s="53"/>
      <c r="B15" s="41"/>
      <c r="C15" s="40"/>
      <c r="D15" s="41"/>
      <c r="E15" s="75"/>
      <c r="F15" s="41"/>
      <c r="G15" s="69"/>
      <c r="H15" s="40"/>
      <c r="I15" s="61"/>
      <c r="J15" s="61"/>
      <c r="K15" s="61"/>
      <c r="L15" s="61"/>
      <c r="M15" s="61"/>
      <c r="N15" s="61"/>
      <c r="O15" s="112" t="s">
        <v>130</v>
      </c>
      <c r="P15" s="105" t="s">
        <v>97</v>
      </c>
      <c r="Q15" s="105" t="s">
        <v>99</v>
      </c>
      <c r="R15" s="113" t="s">
        <v>98</v>
      </c>
      <c r="S15" s="51" t="s">
        <v>100</v>
      </c>
      <c r="T15" s="51">
        <v>1</v>
      </c>
      <c r="U15" s="51">
        <v>1</v>
      </c>
      <c r="V15" s="51">
        <v>1</v>
      </c>
      <c r="W15" s="51">
        <v>1</v>
      </c>
      <c r="X15" s="51">
        <v>1</v>
      </c>
      <c r="Y15" s="76" t="s">
        <v>102</v>
      </c>
      <c r="Z15" s="48" t="s">
        <v>97</v>
      </c>
      <c r="AA15" s="77" t="s">
        <v>101</v>
      </c>
      <c r="AB15" s="105" t="s">
        <v>98</v>
      </c>
      <c r="AC15" s="50" t="s">
        <v>100</v>
      </c>
      <c r="AD15" s="65">
        <v>1</v>
      </c>
      <c r="AE15" s="51">
        <v>1</v>
      </c>
      <c r="AF15" s="51">
        <v>1</v>
      </c>
      <c r="AG15" s="51">
        <v>1</v>
      </c>
      <c r="AH15" s="51">
        <v>1</v>
      </c>
      <c r="AI15" s="3">
        <f t="shared" ref="AI15:AI17" si="0">SUM(AD15:AH15)</f>
        <v>5</v>
      </c>
    </row>
    <row r="16" spans="1:48" ht="121.5" customHeight="1" x14ac:dyDescent="0.3">
      <c r="A16" s="53"/>
      <c r="B16" s="41"/>
      <c r="C16" s="38"/>
      <c r="D16" s="41"/>
      <c r="E16" s="91"/>
      <c r="F16" s="43" t="s">
        <v>25</v>
      </c>
      <c r="G16" s="52" t="s">
        <v>51</v>
      </c>
      <c r="H16" s="81" t="s">
        <v>54</v>
      </c>
      <c r="I16" s="45" t="s">
        <v>53</v>
      </c>
      <c r="J16" s="45">
        <v>84</v>
      </c>
      <c r="K16" s="45">
        <v>86</v>
      </c>
      <c r="L16" s="45">
        <v>87</v>
      </c>
      <c r="M16" s="45">
        <v>89</v>
      </c>
      <c r="N16" s="45">
        <v>90</v>
      </c>
      <c r="O16" s="46" t="s">
        <v>14</v>
      </c>
      <c r="P16" s="46" t="s">
        <v>26</v>
      </c>
      <c r="Q16" s="53" t="s">
        <v>55</v>
      </c>
      <c r="R16" s="87" t="s">
        <v>56</v>
      </c>
      <c r="S16" s="45" t="s">
        <v>40</v>
      </c>
      <c r="T16" s="45">
        <v>84</v>
      </c>
      <c r="U16" s="45">
        <v>86</v>
      </c>
      <c r="V16" s="45">
        <v>87</v>
      </c>
      <c r="W16" s="45">
        <v>89</v>
      </c>
      <c r="X16" s="45">
        <v>90</v>
      </c>
      <c r="Y16" s="47" t="s">
        <v>57</v>
      </c>
      <c r="Z16" s="48" t="s">
        <v>58</v>
      </c>
      <c r="AA16" s="48" t="s">
        <v>61</v>
      </c>
      <c r="AB16" s="49" t="s">
        <v>59</v>
      </c>
      <c r="AC16" s="50" t="s">
        <v>60</v>
      </c>
      <c r="AD16" s="51">
        <v>90</v>
      </c>
      <c r="AE16" s="51">
        <v>90</v>
      </c>
      <c r="AF16" s="51">
        <v>90</v>
      </c>
      <c r="AG16" s="51">
        <v>100</v>
      </c>
      <c r="AH16" s="51">
        <v>100</v>
      </c>
      <c r="AI16" s="3">
        <f t="shared" si="0"/>
        <v>470</v>
      </c>
    </row>
    <row r="17" spans="1:35" ht="85.5" customHeight="1" x14ac:dyDescent="0.3">
      <c r="A17" s="53"/>
      <c r="B17" s="41"/>
      <c r="C17" s="40"/>
      <c r="D17" s="41"/>
      <c r="E17" s="42"/>
      <c r="F17" s="41"/>
      <c r="G17" s="69"/>
      <c r="H17" s="69"/>
      <c r="I17" s="61"/>
      <c r="J17" s="61"/>
      <c r="K17" s="61"/>
      <c r="L17" s="61"/>
      <c r="M17" s="61"/>
      <c r="N17" s="61"/>
      <c r="O17" s="72"/>
      <c r="P17" s="72"/>
      <c r="Q17" s="53"/>
      <c r="R17" s="88"/>
      <c r="S17" s="61"/>
      <c r="T17" s="61"/>
      <c r="U17" s="61"/>
      <c r="V17" s="61"/>
      <c r="W17" s="61"/>
      <c r="X17" s="61"/>
      <c r="Y17" s="70" t="s">
        <v>62</v>
      </c>
      <c r="Z17" s="70" t="s">
        <v>28</v>
      </c>
      <c r="AA17" s="117" t="s">
        <v>63</v>
      </c>
      <c r="AB17" s="117" t="s">
        <v>63</v>
      </c>
      <c r="AC17" s="83" t="s">
        <v>64</v>
      </c>
      <c r="AD17" s="45">
        <v>1</v>
      </c>
      <c r="AE17" s="45">
        <v>1</v>
      </c>
      <c r="AF17" s="45">
        <v>1</v>
      </c>
      <c r="AG17" s="45">
        <v>1</v>
      </c>
      <c r="AH17" s="45">
        <v>1</v>
      </c>
      <c r="AI17" s="3">
        <f t="shared" si="0"/>
        <v>5</v>
      </c>
    </row>
    <row r="18" spans="1:35" ht="117" customHeight="1" x14ac:dyDescent="0.3">
      <c r="A18" s="53"/>
      <c r="B18" s="41"/>
      <c r="C18" s="40"/>
      <c r="D18" s="41"/>
      <c r="E18" s="42"/>
      <c r="F18" s="118">
        <v>3</v>
      </c>
      <c r="G18" s="119" t="s">
        <v>65</v>
      </c>
      <c r="H18" s="120" t="s">
        <v>66</v>
      </c>
      <c r="I18" s="51" t="s">
        <v>67</v>
      </c>
      <c r="J18" s="51" t="s">
        <v>68</v>
      </c>
      <c r="K18" s="51" t="s">
        <v>68</v>
      </c>
      <c r="L18" s="51" t="s">
        <v>69</v>
      </c>
      <c r="M18" s="51" t="s">
        <v>69</v>
      </c>
      <c r="N18" s="51" t="s">
        <v>69</v>
      </c>
      <c r="O18" s="46" t="s">
        <v>14</v>
      </c>
      <c r="P18" s="121" t="s">
        <v>26</v>
      </c>
      <c r="Q18" s="58" t="s">
        <v>38</v>
      </c>
      <c r="R18" s="122" t="s">
        <v>41</v>
      </c>
      <c r="S18" s="51" t="s">
        <v>67</v>
      </c>
      <c r="T18" s="51" t="s">
        <v>68</v>
      </c>
      <c r="U18" s="51" t="s">
        <v>68</v>
      </c>
      <c r="V18" s="51" t="s">
        <v>69</v>
      </c>
      <c r="W18" s="51" t="s">
        <v>69</v>
      </c>
      <c r="X18" s="51" t="s">
        <v>69</v>
      </c>
      <c r="Y18" s="48" t="s">
        <v>70</v>
      </c>
      <c r="Z18" s="48" t="s">
        <v>71</v>
      </c>
      <c r="AA18" s="48" t="s">
        <v>73</v>
      </c>
      <c r="AB18" s="123" t="s">
        <v>72</v>
      </c>
      <c r="AC18" s="50" t="s">
        <v>74</v>
      </c>
      <c r="AD18" s="51">
        <v>28</v>
      </c>
      <c r="AE18" s="51">
        <v>32</v>
      </c>
      <c r="AF18" s="51">
        <v>51</v>
      </c>
      <c r="AG18" s="51">
        <v>51</v>
      </c>
      <c r="AH18" s="51">
        <v>51</v>
      </c>
      <c r="AI18" s="3">
        <f>SUM(AD18:AH18)</f>
        <v>213</v>
      </c>
    </row>
    <row r="19" spans="1:35" ht="120" customHeight="1" x14ac:dyDescent="0.3">
      <c r="A19" s="53"/>
      <c r="B19" s="41"/>
      <c r="C19" s="38"/>
      <c r="D19" s="41"/>
      <c r="E19" s="37"/>
      <c r="F19" s="43">
        <v>4</v>
      </c>
      <c r="G19" s="110" t="s">
        <v>75</v>
      </c>
      <c r="H19" s="111" t="s">
        <v>76</v>
      </c>
      <c r="I19" s="45" t="s">
        <v>40</v>
      </c>
      <c r="J19" s="45">
        <v>30</v>
      </c>
      <c r="K19" s="45">
        <v>50</v>
      </c>
      <c r="L19" s="45">
        <v>70</v>
      </c>
      <c r="M19" s="45">
        <v>85</v>
      </c>
      <c r="N19" s="45">
        <v>100</v>
      </c>
      <c r="O19" s="72" t="s">
        <v>14</v>
      </c>
      <c r="P19" s="72" t="s">
        <v>26</v>
      </c>
      <c r="Q19" s="108" t="s">
        <v>75</v>
      </c>
      <c r="R19" s="107" t="s">
        <v>76</v>
      </c>
      <c r="S19" s="45" t="s">
        <v>40</v>
      </c>
      <c r="T19" s="45">
        <v>30</v>
      </c>
      <c r="U19" s="45">
        <v>50</v>
      </c>
      <c r="V19" s="45">
        <v>70</v>
      </c>
      <c r="W19" s="45">
        <v>85</v>
      </c>
      <c r="X19" s="45">
        <v>100</v>
      </c>
      <c r="Y19" s="84" t="s">
        <v>77</v>
      </c>
      <c r="Z19" s="62" t="s">
        <v>141</v>
      </c>
      <c r="AA19" s="62" t="s">
        <v>140</v>
      </c>
      <c r="AB19" s="60" t="s">
        <v>78</v>
      </c>
      <c r="AC19" s="63" t="s">
        <v>23</v>
      </c>
      <c r="AD19" s="55">
        <v>1</v>
      </c>
      <c r="AE19" s="55">
        <v>1</v>
      </c>
      <c r="AF19" s="55">
        <v>1</v>
      </c>
      <c r="AG19" s="55">
        <v>1</v>
      </c>
      <c r="AH19" s="55">
        <v>1</v>
      </c>
      <c r="AI19" s="3">
        <f t="shared" ref="AI19:AI20" si="1">SUM(AD19:AH19)</f>
        <v>5</v>
      </c>
    </row>
    <row r="20" spans="1:35" ht="84" customHeight="1" thickBot="1" x14ac:dyDescent="0.35">
      <c r="A20" s="53"/>
      <c r="B20" s="41"/>
      <c r="C20" s="38"/>
      <c r="D20" s="41"/>
      <c r="E20" s="37"/>
      <c r="F20" s="41"/>
      <c r="G20" s="106"/>
      <c r="H20" s="107"/>
      <c r="I20" s="61"/>
      <c r="J20" s="61"/>
      <c r="K20" s="61"/>
      <c r="L20" s="61"/>
      <c r="M20" s="61"/>
      <c r="N20" s="61"/>
      <c r="O20" s="72"/>
      <c r="P20" s="72"/>
      <c r="Q20" s="108"/>
      <c r="R20" s="107"/>
      <c r="S20" s="61"/>
      <c r="T20" s="61"/>
      <c r="U20" s="61"/>
      <c r="V20" s="61"/>
      <c r="W20" s="61"/>
      <c r="X20" s="61"/>
      <c r="Y20" s="59"/>
      <c r="Z20" s="79" t="s">
        <v>135</v>
      </c>
      <c r="AA20" s="79" t="s">
        <v>142</v>
      </c>
      <c r="AB20" s="109" t="s">
        <v>136</v>
      </c>
      <c r="AC20" s="104" t="s">
        <v>137</v>
      </c>
      <c r="AD20" s="61">
        <v>32</v>
      </c>
      <c r="AE20" s="61">
        <v>32</v>
      </c>
      <c r="AF20" s="61">
        <v>32</v>
      </c>
      <c r="AG20" s="61">
        <v>32</v>
      </c>
      <c r="AH20" s="61">
        <v>32</v>
      </c>
      <c r="AI20" s="3">
        <f t="shared" si="1"/>
        <v>160</v>
      </c>
    </row>
    <row r="21" spans="1:35" ht="129" customHeight="1" x14ac:dyDescent="0.3">
      <c r="A21" s="92"/>
      <c r="B21" s="93"/>
      <c r="C21" s="94"/>
      <c r="D21" s="93"/>
      <c r="E21" s="126"/>
      <c r="F21" s="93">
        <v>5</v>
      </c>
      <c r="G21" s="131" t="s">
        <v>79</v>
      </c>
      <c r="H21" s="132" t="s">
        <v>80</v>
      </c>
      <c r="I21" s="97" t="s">
        <v>40</v>
      </c>
      <c r="J21" s="97">
        <v>100</v>
      </c>
      <c r="K21" s="97">
        <v>100</v>
      </c>
      <c r="L21" s="97">
        <v>100</v>
      </c>
      <c r="M21" s="97">
        <v>100</v>
      </c>
      <c r="N21" s="97">
        <v>100</v>
      </c>
      <c r="O21" s="98" t="s">
        <v>14</v>
      </c>
      <c r="P21" s="98" t="s">
        <v>81</v>
      </c>
      <c r="Q21" s="133" t="s">
        <v>79</v>
      </c>
      <c r="R21" s="92" t="s">
        <v>80</v>
      </c>
      <c r="S21" s="97" t="s">
        <v>53</v>
      </c>
      <c r="T21" s="97">
        <v>100</v>
      </c>
      <c r="U21" s="97">
        <v>100</v>
      </c>
      <c r="V21" s="97">
        <v>100</v>
      </c>
      <c r="W21" s="97">
        <v>100</v>
      </c>
      <c r="X21" s="97">
        <v>100</v>
      </c>
      <c r="Y21" s="100" t="s">
        <v>82</v>
      </c>
      <c r="Z21" s="100" t="s">
        <v>143</v>
      </c>
      <c r="AA21" s="100" t="s">
        <v>144</v>
      </c>
      <c r="AB21" s="130" t="s">
        <v>83</v>
      </c>
      <c r="AC21" s="102" t="s">
        <v>17</v>
      </c>
      <c r="AD21" s="103">
        <v>15</v>
      </c>
      <c r="AE21" s="103">
        <v>17</v>
      </c>
      <c r="AF21" s="103">
        <v>18</v>
      </c>
      <c r="AG21" s="103">
        <v>20</v>
      </c>
      <c r="AH21" s="103">
        <v>20</v>
      </c>
    </row>
    <row r="22" spans="1:35" ht="88.5" customHeight="1" x14ac:dyDescent="0.3">
      <c r="A22" s="53"/>
      <c r="B22" s="41"/>
      <c r="C22" s="40"/>
      <c r="D22" s="41"/>
      <c r="E22" s="90"/>
      <c r="F22" s="41"/>
      <c r="G22" s="69"/>
      <c r="H22" s="40"/>
      <c r="I22" s="61"/>
      <c r="J22" s="61"/>
      <c r="K22" s="61"/>
      <c r="L22" s="61"/>
      <c r="M22" s="61"/>
      <c r="N22" s="61"/>
      <c r="O22" s="72"/>
      <c r="P22" s="72"/>
      <c r="Q22" s="53"/>
      <c r="R22" s="88"/>
      <c r="S22" s="61"/>
      <c r="T22" s="61"/>
      <c r="U22" s="61"/>
      <c r="V22" s="61"/>
      <c r="W22" s="61"/>
      <c r="X22" s="61"/>
      <c r="Y22" s="66" t="s">
        <v>84</v>
      </c>
      <c r="Z22" s="62" t="s">
        <v>26</v>
      </c>
      <c r="AA22" s="62" t="s">
        <v>85</v>
      </c>
      <c r="AB22" s="62" t="s">
        <v>145</v>
      </c>
      <c r="AC22" s="63" t="s">
        <v>74</v>
      </c>
      <c r="AD22" s="55">
        <v>1</v>
      </c>
      <c r="AE22" s="55">
        <v>2</v>
      </c>
      <c r="AF22" s="55">
        <v>6</v>
      </c>
      <c r="AG22" s="55">
        <v>22</v>
      </c>
      <c r="AH22" s="55">
        <v>22</v>
      </c>
      <c r="AI22" s="3">
        <f>SUM(AD22:AH22)</f>
        <v>53</v>
      </c>
    </row>
    <row r="23" spans="1:35" ht="80.25" customHeight="1" x14ac:dyDescent="0.3">
      <c r="A23" s="53"/>
      <c r="B23" s="41"/>
      <c r="C23" s="38"/>
      <c r="D23" s="41"/>
      <c r="E23" s="37"/>
      <c r="F23" s="41"/>
      <c r="G23" s="69"/>
      <c r="H23" s="38"/>
      <c r="I23" s="61"/>
      <c r="J23" s="61"/>
      <c r="K23" s="61"/>
      <c r="L23" s="61"/>
      <c r="M23" s="61"/>
      <c r="N23" s="61"/>
      <c r="O23" s="72"/>
      <c r="P23" s="72"/>
      <c r="Q23" s="53"/>
      <c r="R23" s="88"/>
      <c r="S23" s="61"/>
      <c r="T23" s="61"/>
      <c r="U23" s="61"/>
      <c r="V23" s="61"/>
      <c r="W23" s="61"/>
      <c r="X23" s="61"/>
      <c r="Y23" s="66"/>
      <c r="Z23" s="48" t="s">
        <v>26</v>
      </c>
      <c r="AA23" s="64" t="s">
        <v>147</v>
      </c>
      <c r="AB23" s="114" t="s">
        <v>146</v>
      </c>
      <c r="AC23" s="50" t="s">
        <v>89</v>
      </c>
      <c r="AD23" s="51">
        <v>2</v>
      </c>
      <c r="AE23" s="51">
        <v>2</v>
      </c>
      <c r="AF23" s="51">
        <v>2</v>
      </c>
      <c r="AG23" s="51">
        <v>2</v>
      </c>
      <c r="AH23" s="51">
        <v>2</v>
      </c>
      <c r="AI23" s="3">
        <f t="shared" ref="AI23:AI31" si="2">SUM(AD23:AH23)</f>
        <v>10</v>
      </c>
    </row>
    <row r="24" spans="1:35" ht="47.25" customHeight="1" x14ac:dyDescent="0.3">
      <c r="A24" s="53"/>
      <c r="B24" s="41"/>
      <c r="C24" s="38"/>
      <c r="D24" s="41"/>
      <c r="E24" s="37"/>
      <c r="F24" s="41"/>
      <c r="G24" s="69"/>
      <c r="H24" s="38"/>
      <c r="I24" s="61"/>
      <c r="J24" s="61"/>
      <c r="K24" s="61"/>
      <c r="L24" s="61"/>
      <c r="M24" s="61"/>
      <c r="N24" s="61"/>
      <c r="O24" s="72"/>
      <c r="P24" s="72"/>
      <c r="Q24" s="53"/>
      <c r="R24" s="88"/>
      <c r="S24" s="61"/>
      <c r="T24" s="61"/>
      <c r="U24" s="61"/>
      <c r="V24" s="61"/>
      <c r="W24" s="61"/>
      <c r="X24" s="61"/>
      <c r="Y24" s="66"/>
      <c r="Z24" s="48" t="s">
        <v>26</v>
      </c>
      <c r="AA24" s="64" t="s">
        <v>90</v>
      </c>
      <c r="AB24" s="114" t="s">
        <v>91</v>
      </c>
      <c r="AC24" s="50" t="s">
        <v>89</v>
      </c>
      <c r="AD24" s="51">
        <v>1</v>
      </c>
      <c r="AE24" s="51">
        <v>1</v>
      </c>
      <c r="AF24" s="65" t="s">
        <v>92</v>
      </c>
      <c r="AG24" s="51" t="s">
        <v>92</v>
      </c>
      <c r="AH24" s="65" t="s">
        <v>92</v>
      </c>
      <c r="AI24" s="3">
        <f t="shared" si="2"/>
        <v>2</v>
      </c>
    </row>
    <row r="25" spans="1:35" ht="81" customHeight="1" x14ac:dyDescent="0.3">
      <c r="A25" s="53"/>
      <c r="B25" s="41"/>
      <c r="C25" s="40"/>
      <c r="D25" s="41"/>
      <c r="E25" s="90"/>
      <c r="F25" s="41"/>
      <c r="G25" s="69"/>
      <c r="H25" s="40"/>
      <c r="I25" s="61"/>
      <c r="J25" s="61"/>
      <c r="K25" s="61"/>
      <c r="L25" s="61"/>
      <c r="M25" s="61"/>
      <c r="N25" s="61"/>
      <c r="O25" s="72"/>
      <c r="P25" s="72"/>
      <c r="Q25" s="53"/>
      <c r="R25" s="88"/>
      <c r="S25" s="61"/>
      <c r="T25" s="61"/>
      <c r="U25" s="61"/>
      <c r="V25" s="61"/>
      <c r="W25" s="61"/>
      <c r="X25" s="61"/>
      <c r="Y25" s="66"/>
      <c r="Z25" s="70" t="s">
        <v>126</v>
      </c>
      <c r="AA25" s="124" t="s">
        <v>125</v>
      </c>
      <c r="AB25" s="124" t="s">
        <v>127</v>
      </c>
      <c r="AC25" s="83" t="s">
        <v>89</v>
      </c>
      <c r="AD25" s="45">
        <v>2</v>
      </c>
      <c r="AE25" s="45">
        <v>2</v>
      </c>
      <c r="AF25" s="85">
        <v>2</v>
      </c>
      <c r="AG25" s="45">
        <v>2</v>
      </c>
      <c r="AH25" s="85">
        <v>2</v>
      </c>
      <c r="AI25" s="3">
        <f t="shared" si="2"/>
        <v>10</v>
      </c>
    </row>
    <row r="26" spans="1:35" ht="73.5" customHeight="1" x14ac:dyDescent="0.3">
      <c r="A26" s="53"/>
      <c r="B26" s="41"/>
      <c r="C26" s="40"/>
      <c r="D26" s="41"/>
      <c r="E26" s="90"/>
      <c r="F26" s="41"/>
      <c r="G26" s="69"/>
      <c r="H26" s="40"/>
      <c r="I26" s="61"/>
      <c r="J26" s="61"/>
      <c r="K26" s="61"/>
      <c r="L26" s="61"/>
      <c r="M26" s="61"/>
      <c r="N26" s="61"/>
      <c r="O26" s="72"/>
      <c r="P26" s="72"/>
      <c r="Q26" s="53"/>
      <c r="R26" s="88"/>
      <c r="S26" s="61"/>
      <c r="T26" s="61"/>
      <c r="U26" s="61"/>
      <c r="V26" s="61"/>
      <c r="W26" s="61"/>
      <c r="X26" s="61"/>
      <c r="Y26" s="125" t="s">
        <v>86</v>
      </c>
      <c r="Z26" s="70" t="s">
        <v>143</v>
      </c>
      <c r="AA26" s="48" t="s">
        <v>87</v>
      </c>
      <c r="AB26" s="48" t="s">
        <v>148</v>
      </c>
      <c r="AC26" s="50" t="s">
        <v>18</v>
      </c>
      <c r="AD26" s="51">
        <v>8</v>
      </c>
      <c r="AE26" s="51">
        <v>20</v>
      </c>
      <c r="AF26" s="51">
        <v>23</v>
      </c>
      <c r="AG26" s="51">
        <v>25</v>
      </c>
      <c r="AH26" s="51">
        <v>25</v>
      </c>
      <c r="AI26" s="3">
        <f>SUM(AD26:AH26)</f>
        <v>101</v>
      </c>
    </row>
    <row r="27" spans="1:35" ht="144.75" customHeight="1" x14ac:dyDescent="0.3">
      <c r="A27" s="53"/>
      <c r="B27" s="41"/>
      <c r="C27" s="69"/>
      <c r="D27" s="57"/>
      <c r="E27" s="67"/>
      <c r="F27" s="57"/>
      <c r="G27" s="54"/>
      <c r="H27" s="86"/>
      <c r="I27" s="55"/>
      <c r="J27" s="55"/>
      <c r="K27" s="55"/>
      <c r="L27" s="55"/>
      <c r="M27" s="55"/>
      <c r="N27" s="55"/>
      <c r="O27" s="56"/>
      <c r="P27" s="56"/>
      <c r="Q27" s="44"/>
      <c r="R27" s="89"/>
      <c r="S27" s="55"/>
      <c r="T27" s="55"/>
      <c r="U27" s="55"/>
      <c r="V27" s="55"/>
      <c r="W27" s="55"/>
      <c r="X27" s="55"/>
      <c r="Y27" s="47"/>
      <c r="Z27" s="62"/>
      <c r="AA27" s="48" t="s">
        <v>149</v>
      </c>
      <c r="AB27" s="48" t="s">
        <v>150</v>
      </c>
      <c r="AC27" s="50" t="s">
        <v>88</v>
      </c>
      <c r="AD27" s="51">
        <v>12</v>
      </c>
      <c r="AE27" s="51">
        <v>12</v>
      </c>
      <c r="AF27" s="51">
        <v>12</v>
      </c>
      <c r="AG27" s="51">
        <v>12</v>
      </c>
      <c r="AH27" s="51">
        <v>12</v>
      </c>
      <c r="AI27" s="3">
        <f t="shared" si="2"/>
        <v>60</v>
      </c>
    </row>
    <row r="28" spans="1:35" ht="132" customHeight="1" thickBot="1" x14ac:dyDescent="0.35">
      <c r="A28" s="53"/>
      <c r="B28" s="41"/>
      <c r="C28" s="40"/>
      <c r="D28" s="41" t="s">
        <v>25</v>
      </c>
      <c r="E28" s="90" t="s">
        <v>103</v>
      </c>
      <c r="F28" s="41"/>
      <c r="G28" s="69" t="s">
        <v>22</v>
      </c>
      <c r="H28" s="40" t="s">
        <v>104</v>
      </c>
      <c r="I28" s="61" t="s">
        <v>105</v>
      </c>
      <c r="J28" s="61" t="s">
        <v>68</v>
      </c>
      <c r="K28" s="61" t="s">
        <v>68</v>
      </c>
      <c r="L28" s="61" t="s">
        <v>69</v>
      </c>
      <c r="M28" s="61" t="s">
        <v>69</v>
      </c>
      <c r="N28" s="61" t="s">
        <v>69</v>
      </c>
      <c r="O28" s="115" t="s">
        <v>161</v>
      </c>
      <c r="P28" s="72" t="s">
        <v>27</v>
      </c>
      <c r="Q28" s="115" t="s">
        <v>106</v>
      </c>
      <c r="R28" s="88" t="s">
        <v>107</v>
      </c>
      <c r="S28" s="61" t="s">
        <v>53</v>
      </c>
      <c r="T28" s="61">
        <v>96</v>
      </c>
      <c r="U28" s="61">
        <v>100</v>
      </c>
      <c r="V28" s="61">
        <v>100</v>
      </c>
      <c r="W28" s="61">
        <v>100</v>
      </c>
      <c r="X28" s="61">
        <v>100</v>
      </c>
      <c r="Y28" s="59" t="s">
        <v>113</v>
      </c>
      <c r="Z28" s="79" t="s">
        <v>27</v>
      </c>
      <c r="AA28" s="80" t="s">
        <v>108</v>
      </c>
      <c r="AB28" s="80" t="s">
        <v>109</v>
      </c>
      <c r="AC28" s="104" t="s">
        <v>110</v>
      </c>
      <c r="AD28" s="61">
        <v>18</v>
      </c>
      <c r="AE28" s="61">
        <v>19</v>
      </c>
      <c r="AF28" s="61">
        <v>20</v>
      </c>
      <c r="AG28" s="61">
        <v>23</v>
      </c>
      <c r="AH28" s="61">
        <v>25</v>
      </c>
      <c r="AI28" s="3">
        <f t="shared" si="2"/>
        <v>105</v>
      </c>
    </row>
    <row r="29" spans="1:35" ht="90" customHeight="1" x14ac:dyDescent="0.3">
      <c r="A29" s="92"/>
      <c r="B29" s="93"/>
      <c r="C29" s="94"/>
      <c r="D29" s="93"/>
      <c r="E29" s="126"/>
      <c r="F29" s="93"/>
      <c r="G29" s="96"/>
      <c r="H29" s="94"/>
      <c r="I29" s="97"/>
      <c r="J29" s="97"/>
      <c r="K29" s="97"/>
      <c r="L29" s="97"/>
      <c r="M29" s="97"/>
      <c r="N29" s="97"/>
      <c r="O29" s="98"/>
      <c r="P29" s="98"/>
      <c r="Q29" s="92"/>
      <c r="R29" s="99"/>
      <c r="S29" s="97"/>
      <c r="T29" s="97"/>
      <c r="U29" s="97"/>
      <c r="V29" s="97"/>
      <c r="W29" s="97"/>
      <c r="X29" s="97"/>
      <c r="Y29" s="134"/>
      <c r="Z29" s="100" t="s">
        <v>27</v>
      </c>
      <c r="AA29" s="101" t="s">
        <v>111</v>
      </c>
      <c r="AB29" s="100" t="s">
        <v>151</v>
      </c>
      <c r="AC29" s="102" t="s">
        <v>64</v>
      </c>
      <c r="AD29" s="103">
        <v>12</v>
      </c>
      <c r="AE29" s="103">
        <v>12</v>
      </c>
      <c r="AF29" s="103">
        <v>12</v>
      </c>
      <c r="AG29" s="103">
        <v>12</v>
      </c>
      <c r="AH29" s="103">
        <v>12</v>
      </c>
      <c r="AI29" s="3">
        <f t="shared" si="2"/>
        <v>60</v>
      </c>
    </row>
    <row r="30" spans="1:35" ht="87" customHeight="1" x14ac:dyDescent="0.3">
      <c r="A30" s="53"/>
      <c r="B30" s="41"/>
      <c r="C30" s="38"/>
      <c r="D30" s="41"/>
      <c r="E30" s="37"/>
      <c r="F30" s="41"/>
      <c r="G30" s="69"/>
      <c r="H30" s="38"/>
      <c r="I30" s="61"/>
      <c r="J30" s="61"/>
      <c r="K30" s="61"/>
      <c r="L30" s="61"/>
      <c r="M30" s="61"/>
      <c r="N30" s="61"/>
      <c r="O30" s="72"/>
      <c r="P30" s="72"/>
      <c r="Q30" s="53"/>
      <c r="R30" s="88"/>
      <c r="S30" s="61"/>
      <c r="T30" s="61"/>
      <c r="U30" s="61"/>
      <c r="V30" s="61"/>
      <c r="W30" s="61"/>
      <c r="X30" s="61"/>
      <c r="Y30" s="78"/>
      <c r="Z30" s="70" t="s">
        <v>27</v>
      </c>
      <c r="AA30" s="80" t="s">
        <v>112</v>
      </c>
      <c r="AB30" s="80" t="s">
        <v>152</v>
      </c>
      <c r="AC30" s="83" t="s">
        <v>64</v>
      </c>
      <c r="AD30" s="85" t="s">
        <v>92</v>
      </c>
      <c r="AE30" s="45">
        <v>1</v>
      </c>
      <c r="AF30" s="45">
        <v>1</v>
      </c>
      <c r="AG30" s="45">
        <v>1</v>
      </c>
      <c r="AH30" s="45">
        <v>1</v>
      </c>
      <c r="AI30" s="3">
        <f t="shared" si="2"/>
        <v>4</v>
      </c>
    </row>
    <row r="31" spans="1:35" ht="99.75" customHeight="1" x14ac:dyDescent="0.3">
      <c r="A31" s="53"/>
      <c r="B31" s="41"/>
      <c r="C31" s="40"/>
      <c r="D31" s="41"/>
      <c r="E31" s="90"/>
      <c r="F31" s="41"/>
      <c r="G31" s="69"/>
      <c r="H31" s="40"/>
      <c r="I31" s="61"/>
      <c r="J31" s="61"/>
      <c r="K31" s="61"/>
      <c r="L31" s="61"/>
      <c r="M31" s="61"/>
      <c r="N31" s="61"/>
      <c r="O31" s="72"/>
      <c r="P31" s="72"/>
      <c r="Q31" s="53"/>
      <c r="R31" s="88"/>
      <c r="S31" s="61"/>
      <c r="T31" s="61"/>
      <c r="U31" s="61"/>
      <c r="V31" s="61"/>
      <c r="W31" s="61"/>
      <c r="X31" s="61"/>
      <c r="Y31" s="73" t="s">
        <v>131</v>
      </c>
      <c r="Z31" s="48" t="s">
        <v>114</v>
      </c>
      <c r="AA31" s="74" t="s">
        <v>115</v>
      </c>
      <c r="AB31" s="74" t="s">
        <v>153</v>
      </c>
      <c r="AC31" s="50" t="s">
        <v>64</v>
      </c>
      <c r="AD31" s="65">
        <v>3</v>
      </c>
      <c r="AE31" s="51">
        <v>3</v>
      </c>
      <c r="AF31" s="51">
        <v>3</v>
      </c>
      <c r="AG31" s="51">
        <v>3</v>
      </c>
      <c r="AH31" s="51">
        <v>3</v>
      </c>
      <c r="AI31" s="3">
        <f t="shared" si="2"/>
        <v>15</v>
      </c>
    </row>
    <row r="32" spans="1:35" ht="123" customHeight="1" x14ac:dyDescent="0.3">
      <c r="A32" s="53" t="s">
        <v>138</v>
      </c>
      <c r="B32" s="41"/>
      <c r="C32" s="40"/>
      <c r="D32" s="41"/>
      <c r="E32" s="90"/>
      <c r="F32" s="41"/>
      <c r="G32" s="69"/>
      <c r="H32" s="40"/>
      <c r="I32" s="61"/>
      <c r="J32" s="61"/>
      <c r="K32" s="61"/>
      <c r="L32" s="61"/>
      <c r="M32" s="61"/>
      <c r="N32" s="61"/>
      <c r="O32" s="135" t="s">
        <v>116</v>
      </c>
      <c r="P32" s="46" t="s">
        <v>118</v>
      </c>
      <c r="Q32" s="135" t="s">
        <v>117</v>
      </c>
      <c r="R32" s="87" t="s">
        <v>121</v>
      </c>
      <c r="S32" s="45" t="s">
        <v>53</v>
      </c>
      <c r="T32" s="45">
        <v>100</v>
      </c>
      <c r="U32" s="45">
        <v>100</v>
      </c>
      <c r="V32" s="45">
        <v>100</v>
      </c>
      <c r="W32" s="45">
        <v>100</v>
      </c>
      <c r="X32" s="45">
        <v>100</v>
      </c>
      <c r="Y32" s="84" t="s">
        <v>119</v>
      </c>
      <c r="Z32" s="70" t="s">
        <v>120</v>
      </c>
      <c r="AA32" s="116" t="s">
        <v>122</v>
      </c>
      <c r="AB32" s="116" t="s">
        <v>154</v>
      </c>
      <c r="AC32" s="83" t="s">
        <v>64</v>
      </c>
      <c r="AD32" s="85">
        <v>2</v>
      </c>
      <c r="AE32" s="45">
        <v>2</v>
      </c>
      <c r="AF32" s="45">
        <v>2</v>
      </c>
      <c r="AG32" s="45">
        <v>2</v>
      </c>
      <c r="AH32" s="45">
        <v>2</v>
      </c>
    </row>
    <row r="33" spans="1:34" ht="126.75" customHeight="1" x14ac:dyDescent="0.3">
      <c r="A33" s="44"/>
      <c r="B33" s="57"/>
      <c r="C33" s="86"/>
      <c r="D33" s="57"/>
      <c r="E33" s="67"/>
      <c r="F33" s="57"/>
      <c r="G33" s="54"/>
      <c r="H33" s="86"/>
      <c r="I33" s="55"/>
      <c r="J33" s="55"/>
      <c r="K33" s="55"/>
      <c r="L33" s="55"/>
      <c r="M33" s="55"/>
      <c r="N33" s="55"/>
      <c r="O33" s="76" t="s">
        <v>123</v>
      </c>
      <c r="P33" s="121" t="s">
        <v>155</v>
      </c>
      <c r="Q33" s="136" t="s">
        <v>156</v>
      </c>
      <c r="R33" s="137" t="s">
        <v>157</v>
      </c>
      <c r="S33" s="51" t="s">
        <v>88</v>
      </c>
      <c r="T33" s="51">
        <v>12</v>
      </c>
      <c r="U33" s="51">
        <v>12</v>
      </c>
      <c r="V33" s="51">
        <v>12</v>
      </c>
      <c r="W33" s="51">
        <v>12</v>
      </c>
      <c r="X33" s="51">
        <v>12</v>
      </c>
      <c r="Y33" s="76" t="s">
        <v>124</v>
      </c>
      <c r="Z33" s="48" t="s">
        <v>158</v>
      </c>
      <c r="AA33" s="77" t="s">
        <v>160</v>
      </c>
      <c r="AB33" s="77" t="s">
        <v>159</v>
      </c>
      <c r="AC33" s="50" t="s">
        <v>88</v>
      </c>
      <c r="AD33" s="65">
        <v>12</v>
      </c>
      <c r="AE33" s="51">
        <v>12</v>
      </c>
      <c r="AF33" s="51">
        <v>12</v>
      </c>
      <c r="AG33" s="51">
        <v>12</v>
      </c>
      <c r="AH33" s="51">
        <v>12</v>
      </c>
    </row>
  </sheetData>
  <mergeCells count="22">
    <mergeCell ref="H2:Q2"/>
    <mergeCell ref="H3:Z3"/>
    <mergeCell ref="D7:E8"/>
    <mergeCell ref="F7:G8"/>
    <mergeCell ref="T7:X7"/>
    <mergeCell ref="J7:N7"/>
    <mergeCell ref="AD7:AH7"/>
    <mergeCell ref="P7:P8"/>
    <mergeCell ref="Z7:Z8"/>
    <mergeCell ref="A1:AH1"/>
    <mergeCell ref="Q7:Q8"/>
    <mergeCell ref="A7:A8"/>
    <mergeCell ref="AC7:AC8"/>
    <mergeCell ref="R7:R8"/>
    <mergeCell ref="S7:S8"/>
    <mergeCell ref="Y7:Y8"/>
    <mergeCell ref="AA7:AA8"/>
    <mergeCell ref="AB7:AB8"/>
    <mergeCell ref="H7:H8"/>
    <mergeCell ref="I7:I8"/>
    <mergeCell ref="O7:O8"/>
    <mergeCell ref="B7:C8"/>
  </mergeCells>
  <pageMargins left="1.222440945" right="0.59055118110236204" top="0.31496062992126" bottom="0.59055118110236204" header="0.31496062992126" footer="0.31496062992126"/>
  <pageSetup paperSize="5" scale="68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opLeftCell="A3" workbookViewId="0">
      <selection activeCell="G9" sqref="G9"/>
    </sheetView>
  </sheetViews>
  <sheetFormatPr defaultColWidth="9.109375" defaultRowHeight="16.8" x14ac:dyDescent="0.3"/>
  <cols>
    <col min="1" max="1" width="9.5546875" style="3" customWidth="1"/>
    <col min="2" max="2" width="4.44140625" style="15" customWidth="1"/>
    <col min="3" max="3" width="6.109375" style="3" customWidth="1"/>
    <col min="4" max="4" width="10.5546875" style="3" customWidth="1"/>
    <col min="5" max="5" width="4.33203125" style="17" customWidth="1"/>
    <col min="6" max="6" width="6.109375" style="2" customWidth="1"/>
    <col min="7" max="7" width="12.109375" style="3" customWidth="1"/>
    <col min="8" max="8" width="7.33203125" style="15" customWidth="1"/>
    <col min="9" max="13" width="5.5546875" style="3" customWidth="1"/>
    <col min="14" max="14" width="11" style="3" customWidth="1"/>
    <col min="15" max="15" width="11.33203125" style="3" customWidth="1"/>
    <col min="16" max="16" width="10.44140625" style="3" customWidth="1"/>
    <col min="17" max="17" width="12.5546875" style="3" customWidth="1"/>
    <col min="18" max="18" width="8.6640625" style="3" customWidth="1"/>
    <col min="19" max="23" width="6.33203125" style="3" customWidth="1"/>
    <col min="24" max="24" width="10.6640625" style="3" customWidth="1"/>
    <col min="25" max="26" width="10.5546875" style="3" customWidth="1"/>
    <col min="27" max="27" width="11.33203125" style="16" customWidth="1"/>
    <col min="28" max="28" width="8.33203125" style="17" customWidth="1"/>
    <col min="29" max="33" width="6" style="3" customWidth="1"/>
    <col min="34" max="16384" width="9.109375" style="3"/>
  </cols>
  <sheetData>
    <row r="1" spans="1:47" s="28" customFormat="1" ht="19.5" customHeight="1" x14ac:dyDescent="0.3">
      <c r="A1" s="152" t="s">
        <v>34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</row>
    <row r="2" spans="1:47" s="28" customFormat="1" ht="19.5" customHeight="1" x14ac:dyDescent="0.3">
      <c r="A2" s="152" t="s">
        <v>35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</row>
    <row r="3" spans="1:47" s="29" customFormat="1" ht="17.399999999999999" x14ac:dyDescent="0.3">
      <c r="B3" s="30"/>
      <c r="E3" s="31"/>
      <c r="F3" s="153" t="s">
        <v>20</v>
      </c>
      <c r="G3" s="153"/>
      <c r="H3" s="32" t="s">
        <v>31</v>
      </c>
      <c r="N3" s="33"/>
      <c r="O3" s="33"/>
      <c r="Q3" s="30"/>
      <c r="AO3" s="34"/>
      <c r="AP3" s="31"/>
    </row>
    <row r="4" spans="1:47" s="29" customFormat="1" ht="17.399999999999999" x14ac:dyDescent="0.3">
      <c r="B4" s="30"/>
      <c r="E4" s="31"/>
      <c r="F4" s="153" t="s">
        <v>21</v>
      </c>
      <c r="G4" s="153"/>
      <c r="H4" s="35" t="s">
        <v>32</v>
      </c>
      <c r="N4" s="33"/>
      <c r="O4" s="33"/>
      <c r="Q4" s="30"/>
      <c r="AO4" s="34"/>
      <c r="AP4" s="31"/>
    </row>
    <row r="5" spans="1:47" s="29" customFormat="1" ht="17.399999999999999" x14ac:dyDescent="0.3">
      <c r="B5" s="30"/>
      <c r="E5" s="31"/>
      <c r="F5" s="36"/>
      <c r="G5" s="36"/>
      <c r="H5" s="35" t="s">
        <v>33</v>
      </c>
      <c r="N5" s="33"/>
      <c r="O5" s="33"/>
      <c r="Q5" s="30"/>
      <c r="AO5" s="34"/>
      <c r="AP5" s="31"/>
    </row>
    <row r="6" spans="1:47" ht="18" customHeight="1" x14ac:dyDescent="0.3">
      <c r="A6" s="162" t="s">
        <v>36</v>
      </c>
      <c r="B6" s="162"/>
      <c r="C6" s="162"/>
      <c r="D6" s="162"/>
      <c r="E6" s="162"/>
      <c r="F6" s="162"/>
      <c r="G6" s="162"/>
    </row>
    <row r="7" spans="1:47" s="24" customFormat="1" ht="16.5" customHeight="1" x14ac:dyDescent="0.25">
      <c r="A7" s="154" t="s">
        <v>0</v>
      </c>
      <c r="B7" s="156" t="s">
        <v>10</v>
      </c>
      <c r="C7" s="157"/>
      <c r="D7" s="157" t="s">
        <v>1</v>
      </c>
      <c r="E7" s="156" t="s">
        <v>2</v>
      </c>
      <c r="F7" s="157"/>
      <c r="G7" s="154" t="s">
        <v>3</v>
      </c>
      <c r="H7" s="154" t="s">
        <v>11</v>
      </c>
      <c r="I7" s="160" t="s">
        <v>4</v>
      </c>
      <c r="J7" s="161"/>
      <c r="K7" s="161"/>
      <c r="L7" s="161"/>
      <c r="M7" s="161"/>
      <c r="N7" s="154" t="s">
        <v>12</v>
      </c>
      <c r="O7" s="154" t="s">
        <v>30</v>
      </c>
      <c r="P7" s="154" t="s">
        <v>15</v>
      </c>
      <c r="Q7" s="154" t="s">
        <v>3</v>
      </c>
      <c r="R7" s="154" t="s">
        <v>11</v>
      </c>
      <c r="S7" s="163" t="s">
        <v>4</v>
      </c>
      <c r="T7" s="164"/>
      <c r="U7" s="164"/>
      <c r="V7" s="164"/>
      <c r="W7" s="164"/>
      <c r="X7" s="154" t="s">
        <v>13</v>
      </c>
      <c r="Y7" s="154" t="s">
        <v>29</v>
      </c>
      <c r="Z7" s="154" t="s">
        <v>16</v>
      </c>
      <c r="AA7" s="154" t="s">
        <v>3</v>
      </c>
      <c r="AB7" s="154" t="s">
        <v>11</v>
      </c>
      <c r="AC7" s="163" t="s">
        <v>4</v>
      </c>
      <c r="AD7" s="164"/>
      <c r="AE7" s="164"/>
      <c r="AF7" s="164"/>
      <c r="AG7" s="165"/>
    </row>
    <row r="8" spans="1:47" s="24" customFormat="1" ht="30" customHeight="1" x14ac:dyDescent="0.25">
      <c r="A8" s="155"/>
      <c r="B8" s="158"/>
      <c r="C8" s="159"/>
      <c r="D8" s="159"/>
      <c r="E8" s="158"/>
      <c r="F8" s="159"/>
      <c r="G8" s="155"/>
      <c r="H8" s="155"/>
      <c r="I8" s="25" t="s">
        <v>5</v>
      </c>
      <c r="J8" s="25" t="s">
        <v>6</v>
      </c>
      <c r="K8" s="25" t="s">
        <v>7</v>
      </c>
      <c r="L8" s="25" t="s">
        <v>8</v>
      </c>
      <c r="M8" s="25" t="s">
        <v>9</v>
      </c>
      <c r="N8" s="155"/>
      <c r="O8" s="155"/>
      <c r="P8" s="155"/>
      <c r="Q8" s="155"/>
      <c r="R8" s="155"/>
      <c r="S8" s="26" t="s">
        <v>5</v>
      </c>
      <c r="T8" s="26" t="s">
        <v>6</v>
      </c>
      <c r="U8" s="26" t="s">
        <v>7</v>
      </c>
      <c r="V8" s="26" t="s">
        <v>8</v>
      </c>
      <c r="W8" s="26" t="s">
        <v>9</v>
      </c>
      <c r="X8" s="155"/>
      <c r="Y8" s="155"/>
      <c r="Z8" s="155"/>
      <c r="AA8" s="155"/>
      <c r="AB8" s="155"/>
      <c r="AC8" s="25" t="s">
        <v>5</v>
      </c>
      <c r="AD8" s="25" t="s">
        <v>6</v>
      </c>
      <c r="AE8" s="25" t="s">
        <v>7</v>
      </c>
      <c r="AF8" s="25" t="s">
        <v>8</v>
      </c>
      <c r="AG8" s="25" t="s">
        <v>9</v>
      </c>
    </row>
    <row r="9" spans="1:47" ht="258" customHeight="1" x14ac:dyDescent="0.3">
      <c r="A9" s="20"/>
      <c r="B9" s="21"/>
      <c r="C9" s="22"/>
      <c r="D9" s="20"/>
      <c r="E9" s="21"/>
      <c r="F9" s="23"/>
      <c r="G9" s="20"/>
      <c r="H9" s="19"/>
      <c r="I9" s="19"/>
      <c r="J9" s="19"/>
      <c r="K9" s="19"/>
      <c r="L9" s="19"/>
      <c r="M9" s="19"/>
      <c r="N9" s="20"/>
      <c r="O9" s="20"/>
      <c r="P9" s="20"/>
      <c r="Q9" s="20"/>
      <c r="R9" s="19"/>
      <c r="S9" s="19"/>
      <c r="T9" s="19"/>
      <c r="U9" s="19"/>
      <c r="V9" s="19"/>
      <c r="W9" s="19"/>
      <c r="X9" s="1"/>
      <c r="Y9" s="1"/>
      <c r="Z9" s="1"/>
      <c r="AA9" s="20"/>
      <c r="AB9" s="14"/>
      <c r="AC9" s="19"/>
      <c r="AD9" s="19"/>
      <c r="AE9" s="19"/>
      <c r="AF9" s="19"/>
      <c r="AG9" s="19"/>
    </row>
  </sheetData>
  <mergeCells count="24">
    <mergeCell ref="AB7:AB8"/>
    <mergeCell ref="AC7:AG7"/>
    <mergeCell ref="N7:N8"/>
    <mergeCell ref="O7:O8"/>
    <mergeCell ref="P7:P8"/>
    <mergeCell ref="Q7:Q8"/>
    <mergeCell ref="R7:R8"/>
    <mergeCell ref="S7:W7"/>
    <mergeCell ref="A1:AG1"/>
    <mergeCell ref="F3:G3"/>
    <mergeCell ref="F4:G4"/>
    <mergeCell ref="A7:A8"/>
    <mergeCell ref="B7:C8"/>
    <mergeCell ref="D7:D8"/>
    <mergeCell ref="E7:F8"/>
    <mergeCell ref="G7:G8"/>
    <mergeCell ref="H7:H8"/>
    <mergeCell ref="I7:M7"/>
    <mergeCell ref="A2:AG2"/>
    <mergeCell ref="A6:G6"/>
    <mergeCell ref="X7:X8"/>
    <mergeCell ref="Y7:Y8"/>
    <mergeCell ref="Z7:Z8"/>
    <mergeCell ref="AA7:AA8"/>
  </mergeCells>
  <pageMargins left="0.36" right="0.23622047244094491" top="0.74803149606299213" bottom="0.74803149606299213" header="0.31496062992125984" footer="0.31496062992125984"/>
  <pageSetup paperSize="9" scale="5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Sheet3</vt:lpstr>
      <vt:lpstr>Sheet1</vt:lpstr>
      <vt:lpstr>Sheet3!Print_Area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2019-08-02T01:47:55Z</cp:lastPrinted>
  <dcterms:created xsi:type="dcterms:W3CDTF">2016-08-20T10:23:51Z</dcterms:created>
  <dcterms:modified xsi:type="dcterms:W3CDTF">2019-08-02T05:54:14Z</dcterms:modified>
</cp:coreProperties>
</file>